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6, 14.6.2023" sheetId="3" r:id="rId1"/>
  </sheets>
  <definedNames/>
  <calcPr calcId="162913"/>
</workbook>
</file>

<file path=xl/sharedStrings.xml><?xml version="1.0" encoding="utf-8"?>
<sst xmlns="http://schemas.openxmlformats.org/spreadsheetml/2006/main" count="176" uniqueCount="131">
  <si>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</si>
  <si>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</si>
  <si>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</si>
  <si>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</si>
  <si>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</si>
  <si>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</si>
  <si>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</si>
  <si>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</si>
  <si>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</si>
  <si>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</si>
  <si>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</si>
  <si>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</si>
  <si>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</si>
  <si>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</si>
  <si>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</si>
  <si>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</si>
  <si>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</si>
  <si>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</si>
  <si>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</si>
  <si>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</si>
  <si>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</si>
  <si>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</si>
  <si>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</si>
  <si>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</si>
  <si>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</si>
  <si>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</si>
  <si>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</si>
  <si>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</si>
  <si>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</si>
  <si>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</si>
  <si>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</si>
  <si>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</si>
  <si>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</si>
  <si>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R2023</t>
  </si>
  <si>
    <t>Rekapitulace celkového rozpočtu města na rok 2023 včetně RO</t>
  </si>
  <si>
    <t>4.</t>
  </si>
  <si>
    <t>Celkové výdaje (BV+I)</t>
  </si>
  <si>
    <t>00120</t>
  </si>
  <si>
    <t>0612</t>
  </si>
  <si>
    <t xml:space="preserve">Rozpočtové opatření č. 6/2023 - změna schváleného rozpočtu roku 2023 - červen  (údaje v tis. Kč) </t>
  </si>
  <si>
    <t>Otrokovice 14.6.2023</t>
  </si>
  <si>
    <t>14.6.2023</t>
  </si>
  <si>
    <t>0331</t>
  </si>
  <si>
    <t>4379</t>
  </si>
  <si>
    <t>5154</t>
  </si>
  <si>
    <t>5171</t>
  </si>
  <si>
    <t>SOC KD Kvítkovice - el. en., přesun na opravy</t>
  </si>
  <si>
    <t>SOC KD Kvítkovice - opravy (klimatizace)</t>
  </si>
  <si>
    <t>0516</t>
  </si>
  <si>
    <t>0579</t>
  </si>
  <si>
    <t>NZ</t>
  </si>
  <si>
    <t>0297</t>
  </si>
  <si>
    <t>4312</t>
  </si>
  <si>
    <t>5222</t>
  </si>
  <si>
    <t xml:space="preserve">SOC Nein. dotace na činnost pro SONS z.s., IČ 6539447, odb. soc. poradenství </t>
  </si>
  <si>
    <t>SOC Nein. dotace na činnost pro SONS z.s., IČ 6539447, soc. aktiviz. služby</t>
  </si>
  <si>
    <t>SOC Nein. dotace na činnost pro Andělé stromu života p.s., IČ 03632661, odb. soc. poradenství</t>
  </si>
  <si>
    <t>SOC Nein. dotace na činnost pro Andělé stromu života p.s., IČ 03632661, odlehč. sl.</t>
  </si>
  <si>
    <t>5.</t>
  </si>
  <si>
    <t>3.</t>
  </si>
  <si>
    <t>1244</t>
  </si>
  <si>
    <t>0755</t>
  </si>
  <si>
    <t>0730</t>
  </si>
  <si>
    <t>OŠK Fin. dar pro Tenis Trávníky Otrokovice, spolek - turnaj tenis</t>
  </si>
  <si>
    <t>OŠK Fin. dar pro TJ Jiskra Otrokovice, z.s. - turnaj volejbal</t>
  </si>
  <si>
    <t>OŠK Záštita starostky - finanční dary</t>
  </si>
  <si>
    <t>2339</t>
  </si>
  <si>
    <t>EKO odvod od příspěvkové organizace na pořízení konvektomatu</t>
  </si>
  <si>
    <t>OŠK ZPŠ pohoštění</t>
  </si>
  <si>
    <t>3203</t>
  </si>
  <si>
    <t>0326</t>
  </si>
  <si>
    <t>0327</t>
  </si>
  <si>
    <t>EKO + KRŘ Příjem nein. dotace od MV na zásah v Čes. Švýcarsku v r. 2022</t>
  </si>
  <si>
    <t>6.</t>
  </si>
  <si>
    <t>EKO rezerva na krizové stavy</t>
  </si>
  <si>
    <t>5213</t>
  </si>
  <si>
    <t>3639</t>
  </si>
  <si>
    <t>0128</t>
  </si>
  <si>
    <t>4350</t>
  </si>
  <si>
    <t>2335</t>
  </si>
  <si>
    <t>2336</t>
  </si>
  <si>
    <t>ORM SENIOR bud. B a D proj. příprava</t>
  </si>
  <si>
    <t>ORM SENIOR B rozvody vody</t>
  </si>
  <si>
    <t>3113</t>
  </si>
  <si>
    <t>8223</t>
  </si>
  <si>
    <t>3611</t>
  </si>
  <si>
    <t>2151</t>
  </si>
  <si>
    <t>2330</t>
  </si>
  <si>
    <t>ORM ZŠ TGM oprava běžecké dráhy ŠH</t>
  </si>
  <si>
    <t>ORM ZŠ TGM oprava venkovní přípojky vody</t>
  </si>
  <si>
    <t>3421</t>
  </si>
  <si>
    <t>2165</t>
  </si>
  <si>
    <t>2229</t>
  </si>
  <si>
    <t>2164</t>
  </si>
  <si>
    <t>2273</t>
  </si>
  <si>
    <t>2324</t>
  </si>
  <si>
    <t>2325</t>
  </si>
  <si>
    <t>2310</t>
  </si>
  <si>
    <t>0810</t>
  </si>
  <si>
    <t>3419</t>
  </si>
  <si>
    <t>2297</t>
  </si>
  <si>
    <t>24.5.2023</t>
  </si>
  <si>
    <t>č. 6</t>
  </si>
  <si>
    <t>14004</t>
  </si>
  <si>
    <t>OŠK ZPŠ ost. osobní výdaje - přesun na ZPŠ pohoštění</t>
  </si>
  <si>
    <t>Krizové řízení, nákup ostatních služeb</t>
  </si>
  <si>
    <t>ORM Projekty nejbližších let - havárie střechy v objektu Billy, náklady dle velikosti podílu</t>
  </si>
  <si>
    <t>ORM Laziště ZTV + výstavba RD</t>
  </si>
  <si>
    <t>ORM Městská poliklinika - park</t>
  </si>
  <si>
    <t>ORM Dopravní opatření Baťov</t>
  </si>
  <si>
    <t>ORM Revitalizace tržiště u ČP Trávníky</t>
  </si>
  <si>
    <t>ORM ZŠ TGM spojovací krček</t>
  </si>
  <si>
    <t>ORM ZŠ TGM obnova areálových komunikací</t>
  </si>
  <si>
    <t>ORM Revitalizace sídliště Moravanské</t>
  </si>
  <si>
    <t>ORM Pohni městem Střed</t>
  </si>
  <si>
    <t xml:space="preserve">ORM Freetime zóna Trávníky </t>
  </si>
  <si>
    <t>ORM Konvektomat do ZŠ TGM</t>
  </si>
  <si>
    <t>Nein. dotace od ZK pro DDM Sluníčko, př. org., na zajištění výuky dopravní výchovy</t>
  </si>
  <si>
    <t>Nein. dotace od ZK pro DDM Sluníčko, př. org.,  na zajištění výuky dopravní výchovy</t>
  </si>
  <si>
    <t>KRŘ JSDH Otrokovice, ochranné pomůcky</t>
  </si>
  <si>
    <t>KRŘ JSDH Otrokovice, ostatní platy</t>
  </si>
  <si>
    <t>KRŘ JSDH Otrokovice, drobný dlouhodobý hmotný majetek</t>
  </si>
  <si>
    <t>KRŘ JSDH Otrokovice, nákup materiálu j. n.</t>
  </si>
  <si>
    <t>KRŘ JSDH Otrokovice, pohoštění</t>
  </si>
  <si>
    <t>KRŘ JSDH Kvítkovice, pohoštění</t>
  </si>
  <si>
    <t>KRŘ JSDH Kvítkovice, ostatní nákupy jinde nezařazené</t>
  </si>
  <si>
    <t>KRŘ JSDH Otrokovice, potraviny</t>
  </si>
  <si>
    <t>KRŘ JSDH Otrokovice, ostatní nákupy jinde nezařazené</t>
  </si>
  <si>
    <t>Příloha k us. RMO/25/10/23</t>
  </si>
  <si>
    <t>SOC Nein. dotace poskytovatelům soc. sl. dle us. č. RMO/34/9/23</t>
  </si>
  <si>
    <t>KRŘ JSDH Kvítkovice,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</si>
</sst>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1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4" fontId="1" fillId="0" borderId="5" xfId="0" applyNumberFormat="1" applyFont="1" applyFill="1" applyBorder="1"/>
    <xf numFmtId="0" fontId="0" fillId="0" borderId="0" xfId="0"/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49" fontId="1" fillId="5" borderId="5" xfId="22" applyNumberFormat="1" applyFont="1" applyFill="1" applyBorder="1" applyAlignment="1">
      <alignment horizontal="left" vertical="center" wrapText="1"/>
      <protection/>
    </xf>
    <xf numFmtId="49" fontId="3" fillId="5" borderId="5" xfId="22" applyNumberFormat="1" applyFont="1" applyFill="1" applyBorder="1" applyAlignment="1">
      <alignment horizontal="center" vertical="center" wrapText="1"/>
      <protection/>
    </xf>
    <xf numFmtId="0" fontId="1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9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9" fontId="3" fillId="3" borderId="5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82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110" zoomScaleNormal="110" workbookViewId="0" topLeftCell="A1">
      <selection activeCell="B27" sqref="B27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9.57421875" style="0" customWidth="1"/>
    <col min="5" max="6" width="7.28125" style="0" customWidth="1"/>
    <col min="7" max="7" width="6.7109375" style="0" customWidth="1"/>
    <col min="8" max="10" width="10.140625" style="0" customWidth="1"/>
  </cols>
  <sheetData>
    <row r="1" spans="1:10" ht="12.95" customHeight="1">
      <c r="A1" s="1" t="s">
        <v>39</v>
      </c>
      <c r="B1" s="45"/>
      <c r="C1" s="2"/>
      <c r="D1" s="2"/>
      <c r="E1" s="3"/>
      <c r="F1" s="3"/>
      <c r="G1" s="3"/>
      <c r="H1" s="141" t="s">
        <v>128</v>
      </c>
      <c r="I1" s="141"/>
      <c r="J1" s="141"/>
    </row>
    <row r="2" spans="1:10" ht="12.95" customHeight="1">
      <c r="A2" s="4" t="s">
        <v>0</v>
      </c>
      <c r="B2" s="126" t="s">
        <v>1</v>
      </c>
      <c r="C2" s="4"/>
      <c r="D2" s="4" t="s">
        <v>2</v>
      </c>
      <c r="E2" s="126" t="s">
        <v>3</v>
      </c>
      <c r="F2" s="126" t="s">
        <v>4</v>
      </c>
      <c r="G2" s="126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7"/>
      <c r="C3" s="5"/>
      <c r="D3" s="5" t="s">
        <v>10</v>
      </c>
      <c r="E3" s="127"/>
      <c r="F3" s="127"/>
      <c r="G3" s="127"/>
      <c r="H3" s="5" t="s">
        <v>11</v>
      </c>
      <c r="I3" s="5" t="s">
        <v>102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s="52" customFormat="1" ht="12.95" customHeight="1">
      <c r="A5" s="142" t="s">
        <v>13</v>
      </c>
      <c r="B5" s="68" t="s">
        <v>117</v>
      </c>
      <c r="C5" s="50"/>
      <c r="D5" s="49" t="s">
        <v>37</v>
      </c>
      <c r="E5" s="109"/>
      <c r="F5" s="95">
        <v>4122</v>
      </c>
      <c r="G5" s="49" t="s">
        <v>38</v>
      </c>
      <c r="H5" s="69">
        <v>61</v>
      </c>
      <c r="I5" s="70">
        <v>112.5</v>
      </c>
      <c r="J5" s="65">
        <f aca="true" t="shared" si="0" ref="J5:J8">H5+I5</f>
        <v>173.5</v>
      </c>
    </row>
    <row r="6" spans="1:10" s="52" customFormat="1" ht="12.95" customHeight="1">
      <c r="A6" s="143"/>
      <c r="B6" s="68" t="s">
        <v>118</v>
      </c>
      <c r="C6" s="50"/>
      <c r="D6" s="49" t="s">
        <v>37</v>
      </c>
      <c r="E6" s="109">
        <v>3421</v>
      </c>
      <c r="F6" s="95">
        <v>5336</v>
      </c>
      <c r="G6" s="49" t="s">
        <v>38</v>
      </c>
      <c r="H6" s="69">
        <v>61</v>
      </c>
      <c r="I6" s="70">
        <v>112.5</v>
      </c>
      <c r="J6" s="65">
        <f t="shared" si="0"/>
        <v>173.5</v>
      </c>
    </row>
    <row r="7" spans="1:10" s="66" customFormat="1" ht="12.95" customHeight="1">
      <c r="A7" s="88" t="s">
        <v>14</v>
      </c>
      <c r="B7" s="96" t="s">
        <v>67</v>
      </c>
      <c r="C7" s="104" t="s">
        <v>50</v>
      </c>
      <c r="D7" s="91"/>
      <c r="E7" s="114">
        <v>3113</v>
      </c>
      <c r="F7" s="115">
        <v>2122</v>
      </c>
      <c r="G7" s="91" t="s">
        <v>66</v>
      </c>
      <c r="H7" s="92">
        <v>0</v>
      </c>
      <c r="I7" s="93">
        <v>818</v>
      </c>
      <c r="J7" s="101">
        <f t="shared" si="0"/>
        <v>818</v>
      </c>
    </row>
    <row r="8" spans="1:10" s="66" customFormat="1" ht="12.95" customHeight="1">
      <c r="A8" s="107" t="s">
        <v>59</v>
      </c>
      <c r="B8" s="96" t="s">
        <v>72</v>
      </c>
      <c r="C8" s="104" t="s">
        <v>50</v>
      </c>
      <c r="D8" s="91" t="s">
        <v>103</v>
      </c>
      <c r="E8" s="114"/>
      <c r="F8" s="115">
        <v>4116</v>
      </c>
      <c r="G8" s="91" t="s">
        <v>70</v>
      </c>
      <c r="H8" s="92">
        <v>0</v>
      </c>
      <c r="I8" s="93">
        <v>71.93</v>
      </c>
      <c r="J8" s="101">
        <f t="shared" si="0"/>
        <v>71.93</v>
      </c>
    </row>
    <row r="9" spans="1:10" ht="12.95" customHeight="1">
      <c r="A9" s="13"/>
      <c r="B9" s="14"/>
      <c r="C9" s="15"/>
      <c r="D9" s="15"/>
      <c r="E9" s="128" t="s">
        <v>15</v>
      </c>
      <c r="F9" s="128"/>
      <c r="G9" s="128"/>
      <c r="H9" s="12">
        <f>H5+H7+H8</f>
        <v>61</v>
      </c>
      <c r="I9" s="12">
        <f aca="true" t="shared" si="1" ref="I9:J9">I5+I7+I8</f>
        <v>1002.4300000000001</v>
      </c>
      <c r="J9" s="12">
        <f t="shared" si="1"/>
        <v>1063.43</v>
      </c>
    </row>
    <row r="10" spans="1:12" ht="12.95" customHeight="1">
      <c r="A10" s="13"/>
      <c r="B10" s="16" t="s">
        <v>33</v>
      </c>
      <c r="C10" s="15"/>
      <c r="D10" s="15"/>
      <c r="E10" s="129" t="s">
        <v>16</v>
      </c>
      <c r="F10" s="129"/>
      <c r="G10" s="129"/>
      <c r="H10" s="12">
        <f>H6</f>
        <v>61</v>
      </c>
      <c r="I10" s="12">
        <f aca="true" t="shared" si="2" ref="I10:J10">I6</f>
        <v>112.5</v>
      </c>
      <c r="J10" s="12">
        <f t="shared" si="2"/>
        <v>173.5</v>
      </c>
      <c r="K10" s="61"/>
      <c r="L10" s="60"/>
    </row>
    <row r="11" spans="1:11" ht="12.95" customHeight="1">
      <c r="A11" s="13"/>
      <c r="B11" s="17"/>
      <c r="C11" s="15"/>
      <c r="D11" s="15"/>
      <c r="E11" s="130" t="s">
        <v>17</v>
      </c>
      <c r="F11" s="130"/>
      <c r="G11" s="130"/>
      <c r="H11" s="12">
        <v>0</v>
      </c>
      <c r="I11" s="12">
        <v>0</v>
      </c>
      <c r="J11" s="12">
        <v>0</v>
      </c>
      <c r="K11" s="62"/>
    </row>
    <row r="12" spans="1:10" ht="12.95" customHeight="1">
      <c r="A12" s="19"/>
      <c r="B12" s="20"/>
      <c r="C12" s="21"/>
      <c r="D12" s="21"/>
      <c r="E12" s="130" t="s">
        <v>18</v>
      </c>
      <c r="F12" s="130"/>
      <c r="G12" s="130"/>
      <c r="H12" s="22">
        <f>H9-H10-H11</f>
        <v>0</v>
      </c>
      <c r="I12" s="22">
        <f>I9-I10-I11</f>
        <v>889.9300000000001</v>
      </c>
      <c r="J12" s="22">
        <f>J9-J10-J11</f>
        <v>889.9300000000001</v>
      </c>
    </row>
    <row r="13" spans="1:10" ht="12.95" customHeight="1">
      <c r="A13" s="23" t="s">
        <v>19</v>
      </c>
      <c r="B13" s="24"/>
      <c r="C13" s="25"/>
      <c r="D13" s="25"/>
      <c r="E13" s="26"/>
      <c r="F13" s="24"/>
      <c r="G13" s="24"/>
      <c r="H13" s="27"/>
      <c r="I13" s="27"/>
      <c r="J13" s="28"/>
    </row>
    <row r="14" spans="1:11" ht="12.95" customHeight="1">
      <c r="A14" s="142" t="s">
        <v>13</v>
      </c>
      <c r="B14" s="68" t="s">
        <v>46</v>
      </c>
      <c r="C14" s="68"/>
      <c r="D14" s="68"/>
      <c r="E14" s="49" t="s">
        <v>43</v>
      </c>
      <c r="F14" s="49" t="s">
        <v>44</v>
      </c>
      <c r="G14" s="49" t="s">
        <v>42</v>
      </c>
      <c r="H14" s="69">
        <v>8</v>
      </c>
      <c r="I14" s="70">
        <v>-3</v>
      </c>
      <c r="J14" s="69">
        <f aca="true" t="shared" si="3" ref="J14:J15">H14+I14</f>
        <v>5</v>
      </c>
      <c r="K14" s="82"/>
    </row>
    <row r="15" spans="1:10" ht="12.95" customHeight="1">
      <c r="A15" s="144"/>
      <c r="B15" s="96" t="s">
        <v>47</v>
      </c>
      <c r="C15" s="97" t="s">
        <v>50</v>
      </c>
      <c r="D15" s="96"/>
      <c r="E15" s="91" t="s">
        <v>43</v>
      </c>
      <c r="F15" s="91" t="s">
        <v>45</v>
      </c>
      <c r="G15" s="91" t="s">
        <v>42</v>
      </c>
      <c r="H15" s="92">
        <v>0</v>
      </c>
      <c r="I15" s="93">
        <v>3</v>
      </c>
      <c r="J15" s="92">
        <f t="shared" si="3"/>
        <v>3</v>
      </c>
    </row>
    <row r="16" spans="1:10" s="66" customFormat="1" ht="12.95" customHeight="1">
      <c r="A16" s="145" t="s">
        <v>14</v>
      </c>
      <c r="B16" s="67" t="s">
        <v>129</v>
      </c>
      <c r="C16" s="94"/>
      <c r="D16" s="94"/>
      <c r="E16" s="49">
        <v>4399</v>
      </c>
      <c r="F16" s="49">
        <v>5222</v>
      </c>
      <c r="G16" s="49" t="s">
        <v>48</v>
      </c>
      <c r="H16" s="69">
        <v>230</v>
      </c>
      <c r="I16" s="70">
        <v>-30.3</v>
      </c>
      <c r="J16" s="65">
        <f aca="true" t="shared" si="4" ref="J16:J25">H16+I16</f>
        <v>199.7</v>
      </c>
    </row>
    <row r="17" spans="1:10" s="66" customFormat="1" ht="12.95" customHeight="1">
      <c r="A17" s="145"/>
      <c r="B17" s="98" t="s">
        <v>54</v>
      </c>
      <c r="C17" s="99" t="s">
        <v>50</v>
      </c>
      <c r="D17" s="100"/>
      <c r="E17" s="91">
        <v>4312</v>
      </c>
      <c r="F17" s="91">
        <v>5222</v>
      </c>
      <c r="G17" s="91" t="s">
        <v>49</v>
      </c>
      <c r="H17" s="92">
        <v>0</v>
      </c>
      <c r="I17" s="93">
        <v>16.5</v>
      </c>
      <c r="J17" s="101">
        <f t="shared" si="4"/>
        <v>16.5</v>
      </c>
    </row>
    <row r="18" spans="1:10" s="66" customFormat="1" ht="12.95" customHeight="1">
      <c r="A18" s="145"/>
      <c r="B18" s="98" t="s">
        <v>55</v>
      </c>
      <c r="C18" s="99" t="s">
        <v>50</v>
      </c>
      <c r="D18" s="100"/>
      <c r="E18" s="91">
        <v>4379</v>
      </c>
      <c r="F18" s="91">
        <v>5222</v>
      </c>
      <c r="G18" s="91" t="s">
        <v>49</v>
      </c>
      <c r="H18" s="92">
        <v>0</v>
      </c>
      <c r="I18" s="93">
        <v>4.3</v>
      </c>
      <c r="J18" s="101">
        <f t="shared" si="4"/>
        <v>4.3</v>
      </c>
    </row>
    <row r="19" spans="1:10" s="66" customFormat="1" ht="12.95" customHeight="1">
      <c r="A19" s="145"/>
      <c r="B19" s="98" t="s">
        <v>56</v>
      </c>
      <c r="C19" s="99" t="s">
        <v>50</v>
      </c>
      <c r="D19" s="100"/>
      <c r="E19" s="91" t="s">
        <v>52</v>
      </c>
      <c r="F19" s="91" t="s">
        <v>53</v>
      </c>
      <c r="G19" s="91" t="s">
        <v>51</v>
      </c>
      <c r="H19" s="92">
        <v>0</v>
      </c>
      <c r="I19" s="93">
        <v>1.8</v>
      </c>
      <c r="J19" s="101">
        <f t="shared" si="4"/>
        <v>1.8</v>
      </c>
    </row>
    <row r="20" spans="1:10" ht="12.95" customHeight="1">
      <c r="A20" s="145"/>
      <c r="B20" s="98" t="s">
        <v>57</v>
      </c>
      <c r="C20" s="99" t="s">
        <v>50</v>
      </c>
      <c r="D20" s="100"/>
      <c r="E20" s="102">
        <v>4359</v>
      </c>
      <c r="F20" s="102">
        <v>5222</v>
      </c>
      <c r="G20" s="91" t="s">
        <v>51</v>
      </c>
      <c r="H20" s="92">
        <v>0</v>
      </c>
      <c r="I20" s="93">
        <v>7.7</v>
      </c>
      <c r="J20" s="101">
        <f t="shared" si="4"/>
        <v>7.7</v>
      </c>
    </row>
    <row r="21" spans="1:10" s="66" customFormat="1" ht="12.95" customHeight="1">
      <c r="A21" s="145" t="s">
        <v>59</v>
      </c>
      <c r="B21" s="106" t="s">
        <v>65</v>
      </c>
      <c r="C21" s="103"/>
      <c r="D21" s="94"/>
      <c r="E21" s="108">
        <v>6112</v>
      </c>
      <c r="F21" s="108">
        <v>5901</v>
      </c>
      <c r="G21" s="121" t="s">
        <v>60</v>
      </c>
      <c r="H21" s="69">
        <v>73</v>
      </c>
      <c r="I21" s="70">
        <v>-8</v>
      </c>
      <c r="J21" s="65">
        <f t="shared" si="4"/>
        <v>65</v>
      </c>
    </row>
    <row r="22" spans="1:10" s="66" customFormat="1" ht="12.95" customHeight="1">
      <c r="A22" s="145"/>
      <c r="B22" s="122" t="s">
        <v>63</v>
      </c>
      <c r="C22" s="103"/>
      <c r="D22" s="94"/>
      <c r="E22" s="108">
        <v>3419</v>
      </c>
      <c r="F22" s="108">
        <v>5222</v>
      </c>
      <c r="G22" s="121" t="s">
        <v>61</v>
      </c>
      <c r="H22" s="69">
        <v>40</v>
      </c>
      <c r="I22" s="70">
        <v>5</v>
      </c>
      <c r="J22" s="65">
        <f t="shared" si="4"/>
        <v>45</v>
      </c>
    </row>
    <row r="23" spans="1:10" s="66" customFormat="1" ht="12.95" customHeight="1">
      <c r="A23" s="145"/>
      <c r="B23" s="106" t="s">
        <v>64</v>
      </c>
      <c r="C23" s="103"/>
      <c r="D23" s="94"/>
      <c r="E23" s="108">
        <v>3419</v>
      </c>
      <c r="F23" s="108">
        <v>5222</v>
      </c>
      <c r="G23" s="121" t="s">
        <v>62</v>
      </c>
      <c r="H23" s="69">
        <v>4761.6</v>
      </c>
      <c r="I23" s="70">
        <v>3</v>
      </c>
      <c r="J23" s="65">
        <f t="shared" si="4"/>
        <v>4764.6</v>
      </c>
    </row>
    <row r="24" spans="1:10" s="66" customFormat="1" ht="12.95" customHeight="1">
      <c r="A24" s="145" t="s">
        <v>35</v>
      </c>
      <c r="B24" s="106" t="s">
        <v>104</v>
      </c>
      <c r="C24" s="103"/>
      <c r="D24" s="94"/>
      <c r="E24" s="108">
        <v>3419</v>
      </c>
      <c r="F24" s="108">
        <v>5021</v>
      </c>
      <c r="G24" s="121" t="s">
        <v>69</v>
      </c>
      <c r="H24" s="69">
        <v>40</v>
      </c>
      <c r="I24" s="70">
        <v>-10</v>
      </c>
      <c r="J24" s="65">
        <f t="shared" si="4"/>
        <v>30</v>
      </c>
    </row>
    <row r="25" spans="1:10" s="66" customFormat="1" ht="12.95" customHeight="1">
      <c r="A25" s="145"/>
      <c r="B25" s="106" t="s">
        <v>68</v>
      </c>
      <c r="C25" s="103"/>
      <c r="D25" s="94"/>
      <c r="E25" s="108">
        <v>3419</v>
      </c>
      <c r="F25" s="108">
        <v>5175</v>
      </c>
      <c r="G25" s="121" t="s">
        <v>69</v>
      </c>
      <c r="H25" s="69">
        <v>5</v>
      </c>
      <c r="I25" s="70">
        <v>10</v>
      </c>
      <c r="J25" s="65">
        <f t="shared" si="4"/>
        <v>15</v>
      </c>
    </row>
    <row r="26" spans="1:10" s="66" customFormat="1" ht="12.95" customHeight="1">
      <c r="A26" s="142" t="s">
        <v>58</v>
      </c>
      <c r="B26" s="106" t="s">
        <v>119</v>
      </c>
      <c r="C26" s="103"/>
      <c r="D26" s="94"/>
      <c r="E26" s="108">
        <v>5512</v>
      </c>
      <c r="F26" s="108">
        <v>5132</v>
      </c>
      <c r="G26" s="108" t="s">
        <v>70</v>
      </c>
      <c r="H26" s="69">
        <v>70</v>
      </c>
      <c r="I26" s="70">
        <v>20</v>
      </c>
      <c r="J26" s="51">
        <f>H26+I26</f>
        <v>90</v>
      </c>
    </row>
    <row r="27" spans="1:10" s="66" customFormat="1" ht="12.95" customHeight="1">
      <c r="A27" s="144"/>
      <c r="B27" s="106" t="s">
        <v>120</v>
      </c>
      <c r="C27" s="103"/>
      <c r="D27" s="94"/>
      <c r="E27" s="108">
        <v>5512</v>
      </c>
      <c r="F27" s="108">
        <v>5019</v>
      </c>
      <c r="G27" s="108" t="s">
        <v>70</v>
      </c>
      <c r="H27" s="69">
        <v>50</v>
      </c>
      <c r="I27" s="70">
        <v>3.85</v>
      </c>
      <c r="J27" s="51">
        <f>H27+I27</f>
        <v>53.85</v>
      </c>
    </row>
    <row r="28" spans="1:10" s="66" customFormat="1" ht="12.95" customHeight="1">
      <c r="A28" s="144"/>
      <c r="B28" s="106" t="s">
        <v>121</v>
      </c>
      <c r="C28" s="103"/>
      <c r="D28" s="94"/>
      <c r="E28" s="108">
        <v>5512</v>
      </c>
      <c r="F28" s="108">
        <v>5137</v>
      </c>
      <c r="G28" s="108" t="s">
        <v>70</v>
      </c>
      <c r="H28" s="69">
        <v>50</v>
      </c>
      <c r="I28" s="70">
        <v>40</v>
      </c>
      <c r="J28" s="51">
        <f>SUM(H28+I28)</f>
        <v>90</v>
      </c>
    </row>
    <row r="29" spans="1:10" s="66" customFormat="1" ht="12.95" customHeight="1">
      <c r="A29" s="144"/>
      <c r="B29" s="106" t="s">
        <v>122</v>
      </c>
      <c r="C29" s="103"/>
      <c r="D29" s="94"/>
      <c r="E29" s="108">
        <v>5512</v>
      </c>
      <c r="F29" s="108">
        <v>5139</v>
      </c>
      <c r="G29" s="108" t="s">
        <v>70</v>
      </c>
      <c r="H29" s="69">
        <v>20</v>
      </c>
      <c r="I29" s="70">
        <v>11.928</v>
      </c>
      <c r="J29" s="51">
        <f>SUM(H29:I29)</f>
        <v>31.928</v>
      </c>
    </row>
    <row r="30" spans="1:10" s="66" customFormat="1" ht="12.95" customHeight="1">
      <c r="A30" s="144"/>
      <c r="B30" s="119" t="s">
        <v>123</v>
      </c>
      <c r="C30" s="99" t="s">
        <v>50</v>
      </c>
      <c r="D30" s="100"/>
      <c r="E30" s="114">
        <v>5512</v>
      </c>
      <c r="F30" s="114">
        <v>5175</v>
      </c>
      <c r="G30" s="114" t="s">
        <v>70</v>
      </c>
      <c r="H30" s="92">
        <v>0</v>
      </c>
      <c r="I30" s="93">
        <v>5</v>
      </c>
      <c r="J30" s="120">
        <f>SUM(H30+I30)</f>
        <v>5</v>
      </c>
    </row>
    <row r="31" spans="1:10" s="66" customFormat="1" ht="12.95" customHeight="1">
      <c r="A31" s="144"/>
      <c r="B31" s="119" t="s">
        <v>124</v>
      </c>
      <c r="C31" s="99" t="s">
        <v>50</v>
      </c>
      <c r="D31" s="100"/>
      <c r="E31" s="114">
        <v>5512</v>
      </c>
      <c r="F31" s="114">
        <v>5175</v>
      </c>
      <c r="G31" s="114" t="s">
        <v>71</v>
      </c>
      <c r="H31" s="92">
        <v>0</v>
      </c>
      <c r="I31" s="93">
        <v>5</v>
      </c>
      <c r="J31" s="120">
        <f aca="true" t="shared" si="5" ref="J31">H31+I31</f>
        <v>5</v>
      </c>
    </row>
    <row r="32" spans="1:10" s="66" customFormat="1" ht="12.95" customHeight="1">
      <c r="A32" s="144"/>
      <c r="B32" s="119" t="s">
        <v>125</v>
      </c>
      <c r="C32" s="99" t="s">
        <v>50</v>
      </c>
      <c r="D32" s="100"/>
      <c r="E32" s="114">
        <v>5512</v>
      </c>
      <c r="F32" s="114">
        <v>5179</v>
      </c>
      <c r="G32" s="114" t="s">
        <v>71</v>
      </c>
      <c r="H32" s="92">
        <v>0</v>
      </c>
      <c r="I32" s="93">
        <v>7.05</v>
      </c>
      <c r="J32" s="120">
        <f>SUM(H32+I32)</f>
        <v>7.05</v>
      </c>
    </row>
    <row r="33" spans="1:10" s="66" customFormat="1" ht="12.95" customHeight="1">
      <c r="A33" s="144"/>
      <c r="B33" s="106" t="s">
        <v>126</v>
      </c>
      <c r="C33" s="103"/>
      <c r="D33" s="94"/>
      <c r="E33" s="108">
        <v>5512</v>
      </c>
      <c r="F33" s="108">
        <v>5131</v>
      </c>
      <c r="G33" s="108" t="s">
        <v>70</v>
      </c>
      <c r="H33" s="69">
        <v>5</v>
      </c>
      <c r="I33" s="70">
        <v>-5</v>
      </c>
      <c r="J33" s="51">
        <f>SUM(H33:I33)</f>
        <v>0</v>
      </c>
    </row>
    <row r="34" spans="1:10" s="66" customFormat="1" ht="12.95" customHeight="1">
      <c r="A34" s="144"/>
      <c r="B34" s="106" t="s">
        <v>127</v>
      </c>
      <c r="C34" s="103"/>
      <c r="D34" s="94"/>
      <c r="E34" s="108">
        <v>5512</v>
      </c>
      <c r="F34" s="108">
        <v>5179</v>
      </c>
      <c r="G34" s="108" t="s">
        <v>70</v>
      </c>
      <c r="H34" s="69">
        <v>8.5</v>
      </c>
      <c r="I34" s="70">
        <v>-3.85</v>
      </c>
      <c r="J34" s="51">
        <f aca="true" t="shared" si="6" ref="J34:J36">SUM(H34:I34)</f>
        <v>4.65</v>
      </c>
    </row>
    <row r="35" spans="1:10" s="66" customFormat="1" ht="12.95" customHeight="1">
      <c r="A35" s="144"/>
      <c r="B35" s="106" t="s">
        <v>130</v>
      </c>
      <c r="C35" s="103"/>
      <c r="D35" s="94"/>
      <c r="E35" s="108">
        <v>5512</v>
      </c>
      <c r="F35" s="108">
        <v>5131</v>
      </c>
      <c r="G35" s="108" t="s">
        <v>71</v>
      </c>
      <c r="H35" s="69">
        <v>5</v>
      </c>
      <c r="I35" s="70">
        <v>-5</v>
      </c>
      <c r="J35" s="51">
        <f t="shared" si="6"/>
        <v>0</v>
      </c>
    </row>
    <row r="36" spans="1:10" s="66" customFormat="1" ht="12.95" customHeight="1">
      <c r="A36" s="143"/>
      <c r="B36" s="106" t="s">
        <v>105</v>
      </c>
      <c r="C36" s="103"/>
      <c r="D36" s="94"/>
      <c r="E36" s="108">
        <v>5279</v>
      </c>
      <c r="F36" s="108">
        <v>5169</v>
      </c>
      <c r="G36" s="108"/>
      <c r="H36" s="69">
        <v>190</v>
      </c>
      <c r="I36" s="70">
        <v>-7.05</v>
      </c>
      <c r="J36" s="51">
        <f t="shared" si="6"/>
        <v>182.95</v>
      </c>
    </row>
    <row r="37" spans="1:14" s="64" customFormat="1" ht="12.95" customHeight="1">
      <c r="A37" s="145" t="s">
        <v>73</v>
      </c>
      <c r="B37" s="106" t="s">
        <v>74</v>
      </c>
      <c r="C37" s="111"/>
      <c r="D37" s="111"/>
      <c r="E37" s="108" t="s">
        <v>75</v>
      </c>
      <c r="F37" s="108">
        <v>5903</v>
      </c>
      <c r="G37" s="108"/>
      <c r="H37" s="69">
        <v>900</v>
      </c>
      <c r="I37" s="70">
        <v>-107</v>
      </c>
      <c r="J37" s="65">
        <f aca="true" t="shared" si="7" ref="J37:J38">H37+I37</f>
        <v>793</v>
      </c>
      <c r="L37" s="86"/>
      <c r="M37" s="85"/>
      <c r="N37" s="85"/>
    </row>
    <row r="38" spans="1:14" s="64" customFormat="1" ht="12.95" customHeight="1">
      <c r="A38" s="145"/>
      <c r="B38" s="106" t="s">
        <v>106</v>
      </c>
      <c r="C38" s="111"/>
      <c r="D38" s="111"/>
      <c r="E38" s="108" t="s">
        <v>76</v>
      </c>
      <c r="F38" s="108">
        <v>5166</v>
      </c>
      <c r="G38" s="108" t="s">
        <v>77</v>
      </c>
      <c r="H38" s="69">
        <v>1210</v>
      </c>
      <c r="I38" s="70">
        <v>107</v>
      </c>
      <c r="J38" s="65">
        <f t="shared" si="7"/>
        <v>1317</v>
      </c>
      <c r="L38" s="86"/>
      <c r="M38" s="85"/>
      <c r="N38" s="85"/>
    </row>
    <row r="39" spans="1:14" s="64" customFormat="1" ht="12.95" customHeight="1">
      <c r="A39" s="145"/>
      <c r="B39" s="110" t="s">
        <v>88</v>
      </c>
      <c r="C39" s="111"/>
      <c r="D39" s="111"/>
      <c r="E39" s="112" t="s">
        <v>83</v>
      </c>
      <c r="F39" s="90">
        <v>5171</v>
      </c>
      <c r="G39" s="112" t="s">
        <v>84</v>
      </c>
      <c r="H39" s="69">
        <v>500</v>
      </c>
      <c r="I39" s="70">
        <v>-193</v>
      </c>
      <c r="J39" s="65">
        <f aca="true" t="shared" si="8" ref="J39">H39+I39</f>
        <v>307</v>
      </c>
      <c r="L39" s="86"/>
      <c r="M39" s="85"/>
      <c r="N39" s="85"/>
    </row>
    <row r="40" spans="1:14" s="64" customFormat="1" ht="12.95" customHeight="1">
      <c r="A40" s="145"/>
      <c r="B40" s="110" t="s">
        <v>89</v>
      </c>
      <c r="C40" s="111"/>
      <c r="D40" s="111"/>
      <c r="E40" s="112" t="s">
        <v>83</v>
      </c>
      <c r="F40" s="90">
        <v>5171</v>
      </c>
      <c r="G40" s="112" t="s">
        <v>87</v>
      </c>
      <c r="H40" s="69">
        <v>800</v>
      </c>
      <c r="I40" s="70">
        <v>172</v>
      </c>
      <c r="J40" s="65">
        <f aca="true" t="shared" si="9" ref="J40">H40+I40</f>
        <v>972</v>
      </c>
      <c r="L40" s="87"/>
      <c r="M40" s="85"/>
      <c r="N40" s="85"/>
    </row>
    <row r="41" spans="1:10" ht="12.95" customHeight="1">
      <c r="A41" s="19"/>
      <c r="B41" s="24"/>
      <c r="C41" s="25"/>
      <c r="D41" s="25"/>
      <c r="E41" s="131" t="s">
        <v>20</v>
      </c>
      <c r="F41" s="132"/>
      <c r="G41" s="133"/>
      <c r="H41" s="30">
        <f>SUM(H14:H40)</f>
        <v>8966.1</v>
      </c>
      <c r="I41" s="30">
        <f>SUM(I14:I40)</f>
        <v>50.92800000000001</v>
      </c>
      <c r="J41" s="30">
        <f>SUM(J14:J40)</f>
        <v>9017.028</v>
      </c>
    </row>
    <row r="42" spans="1:10" ht="12.95" customHeight="1">
      <c r="A42" s="46" t="s">
        <v>21</v>
      </c>
      <c r="B42" s="24"/>
      <c r="C42" s="25"/>
      <c r="D42" s="25"/>
      <c r="E42" s="26"/>
      <c r="F42" s="24"/>
      <c r="G42" s="24"/>
      <c r="H42" s="27"/>
      <c r="I42" s="27"/>
      <c r="J42" s="31"/>
    </row>
    <row r="43" spans="1:10" s="66" customFormat="1" ht="12.95" customHeight="1">
      <c r="A43" s="146" t="s">
        <v>13</v>
      </c>
      <c r="B43" s="106" t="s">
        <v>81</v>
      </c>
      <c r="C43" s="113"/>
      <c r="D43" s="113"/>
      <c r="E43" s="112" t="s">
        <v>78</v>
      </c>
      <c r="F43" s="90">
        <v>6121</v>
      </c>
      <c r="G43" s="112" t="s">
        <v>79</v>
      </c>
      <c r="H43" s="69">
        <v>1500</v>
      </c>
      <c r="I43" s="11">
        <v>-207</v>
      </c>
      <c r="J43" s="65">
        <f aca="true" t="shared" si="10" ref="J43:J44">H43+I43</f>
        <v>1293</v>
      </c>
    </row>
    <row r="44" spans="1:10" s="66" customFormat="1" ht="12.95" customHeight="1">
      <c r="A44" s="147"/>
      <c r="B44" s="106" t="s">
        <v>82</v>
      </c>
      <c r="C44" s="113"/>
      <c r="D44" s="113"/>
      <c r="E44" s="112" t="s">
        <v>78</v>
      </c>
      <c r="F44" s="90">
        <v>6121</v>
      </c>
      <c r="G44" s="112" t="s">
        <v>80</v>
      </c>
      <c r="H44" s="69">
        <v>1500</v>
      </c>
      <c r="I44" s="11">
        <v>207</v>
      </c>
      <c r="J44" s="65">
        <f t="shared" si="10"/>
        <v>1707</v>
      </c>
    </row>
    <row r="45" spans="1:10" s="66" customFormat="1" ht="12.95" customHeight="1">
      <c r="A45" s="147"/>
      <c r="B45" s="67" t="s">
        <v>107</v>
      </c>
      <c r="C45" s="113"/>
      <c r="D45" s="113"/>
      <c r="E45" s="112" t="s">
        <v>85</v>
      </c>
      <c r="F45" s="90">
        <v>6121</v>
      </c>
      <c r="G45" s="112" t="s">
        <v>86</v>
      </c>
      <c r="H45" s="69">
        <v>450</v>
      </c>
      <c r="I45" s="11">
        <v>21</v>
      </c>
      <c r="J45" s="65">
        <f aca="true" t="shared" si="11" ref="J45">H45+I45</f>
        <v>471</v>
      </c>
    </row>
    <row r="46" spans="1:10" s="66" customFormat="1" ht="12.95" customHeight="1">
      <c r="A46" s="147"/>
      <c r="B46" s="67" t="s">
        <v>108</v>
      </c>
      <c r="C46" s="113"/>
      <c r="D46" s="113"/>
      <c r="E46" s="112" t="s">
        <v>90</v>
      </c>
      <c r="F46" s="90">
        <v>6121</v>
      </c>
      <c r="G46" s="112" t="s">
        <v>91</v>
      </c>
      <c r="H46" s="69">
        <v>200</v>
      </c>
      <c r="I46" s="11">
        <v>-200</v>
      </c>
      <c r="J46" s="65">
        <f aca="true" t="shared" si="12" ref="J46:J53">H46+I46</f>
        <v>0</v>
      </c>
    </row>
    <row r="47" spans="1:10" s="66" customFormat="1" ht="12.95" customHeight="1">
      <c r="A47" s="147"/>
      <c r="B47" s="67" t="s">
        <v>109</v>
      </c>
      <c r="C47" s="113"/>
      <c r="D47" s="113"/>
      <c r="E47" s="112" t="s">
        <v>92</v>
      </c>
      <c r="F47" s="90">
        <v>6121</v>
      </c>
      <c r="G47" s="112" t="s">
        <v>93</v>
      </c>
      <c r="H47" s="69">
        <v>220</v>
      </c>
      <c r="I47" s="11">
        <v>-22</v>
      </c>
      <c r="J47" s="65">
        <f t="shared" si="12"/>
        <v>198</v>
      </c>
    </row>
    <row r="48" spans="1:10" s="66" customFormat="1" ht="12.95" customHeight="1">
      <c r="A48" s="147"/>
      <c r="B48" s="67" t="s">
        <v>110</v>
      </c>
      <c r="C48" s="113"/>
      <c r="D48" s="113"/>
      <c r="E48" s="112" t="s">
        <v>76</v>
      </c>
      <c r="F48" s="90">
        <v>6121</v>
      </c>
      <c r="G48" s="112" t="s">
        <v>94</v>
      </c>
      <c r="H48" s="69">
        <v>600</v>
      </c>
      <c r="I48" s="11">
        <v>222</v>
      </c>
      <c r="J48" s="65">
        <f t="shared" si="12"/>
        <v>822</v>
      </c>
    </row>
    <row r="49" spans="1:10" s="66" customFormat="1" ht="12.95" customHeight="1">
      <c r="A49" s="147"/>
      <c r="B49" s="67" t="s">
        <v>111</v>
      </c>
      <c r="C49" s="113"/>
      <c r="D49" s="113"/>
      <c r="E49" s="112" t="s">
        <v>83</v>
      </c>
      <c r="F49" s="90">
        <v>6121</v>
      </c>
      <c r="G49" s="112" t="s">
        <v>95</v>
      </c>
      <c r="H49" s="69">
        <v>200</v>
      </c>
      <c r="I49" s="11">
        <v>-200</v>
      </c>
      <c r="J49" s="65">
        <f t="shared" si="12"/>
        <v>0</v>
      </c>
    </row>
    <row r="50" spans="1:10" s="66" customFormat="1" ht="12.95" customHeight="1">
      <c r="A50" s="147"/>
      <c r="B50" s="67" t="s">
        <v>112</v>
      </c>
      <c r="C50" s="113"/>
      <c r="D50" s="113"/>
      <c r="E50" s="112" t="s">
        <v>83</v>
      </c>
      <c r="F50" s="90">
        <v>6121</v>
      </c>
      <c r="G50" s="112" t="s">
        <v>96</v>
      </c>
      <c r="H50" s="69">
        <v>80</v>
      </c>
      <c r="I50" s="11">
        <v>200</v>
      </c>
      <c r="J50" s="65">
        <f t="shared" si="12"/>
        <v>280</v>
      </c>
    </row>
    <row r="51" spans="1:10" s="66" customFormat="1" ht="12.95" customHeight="1">
      <c r="A51" s="147"/>
      <c r="B51" s="67" t="s">
        <v>113</v>
      </c>
      <c r="C51" s="113"/>
      <c r="D51" s="113"/>
      <c r="E51" s="112" t="s">
        <v>76</v>
      </c>
      <c r="F51" s="90">
        <v>6121</v>
      </c>
      <c r="G51" s="112" t="s">
        <v>97</v>
      </c>
      <c r="H51" s="69">
        <v>2000</v>
      </c>
      <c r="I51" s="11">
        <v>-148</v>
      </c>
      <c r="J51" s="65">
        <f t="shared" si="12"/>
        <v>1852</v>
      </c>
    </row>
    <row r="52" spans="1:10" s="66" customFormat="1" ht="12.95" customHeight="1">
      <c r="A52" s="147"/>
      <c r="B52" s="67" t="s">
        <v>114</v>
      </c>
      <c r="C52" s="113"/>
      <c r="D52" s="113"/>
      <c r="E52" s="112" t="s">
        <v>76</v>
      </c>
      <c r="F52" s="90">
        <v>6121</v>
      </c>
      <c r="G52" s="112" t="s">
        <v>98</v>
      </c>
      <c r="H52" s="69">
        <v>500</v>
      </c>
      <c r="I52" s="11">
        <v>-342</v>
      </c>
      <c r="J52" s="65">
        <f t="shared" si="12"/>
        <v>158</v>
      </c>
    </row>
    <row r="53" spans="1:10" s="66" customFormat="1" ht="12.95" customHeight="1">
      <c r="A53" s="147"/>
      <c r="B53" s="67" t="s">
        <v>115</v>
      </c>
      <c r="C53" s="113"/>
      <c r="D53" s="113"/>
      <c r="E53" s="112" t="s">
        <v>99</v>
      </c>
      <c r="F53" s="90">
        <v>6121</v>
      </c>
      <c r="G53" s="112" t="s">
        <v>100</v>
      </c>
      <c r="H53" s="69">
        <v>2189</v>
      </c>
      <c r="I53" s="11">
        <v>490</v>
      </c>
      <c r="J53" s="65">
        <f t="shared" si="12"/>
        <v>2679</v>
      </c>
    </row>
    <row r="54" spans="1:10" s="66" customFormat="1" ht="12.95" customHeight="1">
      <c r="A54" s="148"/>
      <c r="B54" s="119" t="s">
        <v>116</v>
      </c>
      <c r="C54" s="118" t="s">
        <v>50</v>
      </c>
      <c r="D54" s="116"/>
      <c r="E54" s="117" t="s">
        <v>83</v>
      </c>
      <c r="F54" s="117">
        <v>6122</v>
      </c>
      <c r="G54" s="117" t="s">
        <v>66</v>
      </c>
      <c r="H54" s="92">
        <v>0</v>
      </c>
      <c r="I54" s="105">
        <v>818</v>
      </c>
      <c r="J54" s="101">
        <f aca="true" t="shared" si="13" ref="J54">H54+I54</f>
        <v>818</v>
      </c>
    </row>
    <row r="55" spans="1:10" ht="12.95" customHeight="1">
      <c r="A55" s="53"/>
      <c r="B55" s="54"/>
      <c r="C55" s="55"/>
      <c r="D55" s="55"/>
      <c r="E55" s="134" t="s">
        <v>22</v>
      </c>
      <c r="F55" s="134"/>
      <c r="G55" s="134"/>
      <c r="H55" s="44">
        <f>SUM(H43:H54)</f>
        <v>9439</v>
      </c>
      <c r="I55" s="44">
        <f aca="true" t="shared" si="14" ref="I55:J55">SUM(I43:I54)</f>
        <v>839</v>
      </c>
      <c r="J55" s="44">
        <f t="shared" si="14"/>
        <v>10278</v>
      </c>
    </row>
    <row r="56" spans="1:10" ht="12.95" customHeight="1">
      <c r="A56" s="56" t="s">
        <v>31</v>
      </c>
      <c r="B56" s="57"/>
      <c r="C56" s="58"/>
      <c r="D56" s="58"/>
      <c r="E56" s="59"/>
      <c r="F56" s="59"/>
      <c r="G56" s="59"/>
      <c r="H56" s="41"/>
      <c r="I56" s="42"/>
      <c r="J56" s="18"/>
    </row>
    <row r="57" spans="1:10" s="66" customFormat="1" ht="12.95" customHeight="1">
      <c r="A57" s="88" t="s">
        <v>13</v>
      </c>
      <c r="B57" s="67"/>
      <c r="C57" s="50"/>
      <c r="D57" s="88"/>
      <c r="E57" s="89"/>
      <c r="F57" s="49"/>
      <c r="G57" s="49"/>
      <c r="H57" s="69"/>
      <c r="I57" s="70"/>
      <c r="J57" s="69"/>
    </row>
    <row r="58" spans="1:10" ht="12.95" customHeight="1">
      <c r="A58" s="21"/>
      <c r="B58" s="20"/>
      <c r="C58" s="21"/>
      <c r="D58" s="21"/>
      <c r="E58" s="135" t="s">
        <v>32</v>
      </c>
      <c r="F58" s="136"/>
      <c r="G58" s="137"/>
      <c r="H58" s="63">
        <f>SUM(H57:H57)</f>
        <v>0</v>
      </c>
      <c r="I58" s="44">
        <v>0</v>
      </c>
      <c r="J58" s="63">
        <f>SUM(J57:J57)</f>
        <v>0</v>
      </c>
    </row>
    <row r="59" spans="1:10" ht="12.95" customHeight="1">
      <c r="A59" s="21"/>
      <c r="B59" s="20"/>
      <c r="C59" s="21"/>
      <c r="D59" s="21"/>
      <c r="E59" s="32"/>
      <c r="F59" s="32"/>
      <c r="G59" s="33"/>
      <c r="H59" s="41"/>
      <c r="I59" s="42"/>
      <c r="J59" s="43"/>
    </row>
    <row r="60" spans="1:10" ht="12.95" customHeight="1">
      <c r="A60" s="3"/>
      <c r="B60" s="34" t="s">
        <v>30</v>
      </c>
      <c r="C60" s="25"/>
      <c r="D60" s="25"/>
      <c r="E60" s="138" t="s">
        <v>15</v>
      </c>
      <c r="F60" s="139"/>
      <c r="G60" s="139"/>
      <c r="H60" s="140"/>
      <c r="I60" s="29">
        <f>I9</f>
        <v>1002.4300000000001</v>
      </c>
      <c r="J60" s="47"/>
    </row>
    <row r="61" spans="1:10" ht="12.95" customHeight="1">
      <c r="A61" s="3"/>
      <c r="B61" s="24"/>
      <c r="C61" s="25"/>
      <c r="D61" s="25"/>
      <c r="E61" s="138" t="s">
        <v>23</v>
      </c>
      <c r="F61" s="139"/>
      <c r="G61" s="139"/>
      <c r="H61" s="140"/>
      <c r="I61" s="29">
        <f>I41+I10</f>
        <v>163.428</v>
      </c>
      <c r="J61" s="19"/>
    </row>
    <row r="62" spans="1:10" ht="12.95" customHeight="1">
      <c r="A62" s="3"/>
      <c r="B62" s="24"/>
      <c r="C62" s="25"/>
      <c r="D62" s="25"/>
      <c r="E62" s="138" t="s">
        <v>24</v>
      </c>
      <c r="F62" s="139"/>
      <c r="G62" s="139"/>
      <c r="H62" s="140"/>
      <c r="I62" s="29">
        <f>I55+I11</f>
        <v>839</v>
      </c>
      <c r="J62" s="48"/>
    </row>
    <row r="63" spans="1:10" ht="12.95" customHeight="1">
      <c r="A63" s="3"/>
      <c r="B63" s="24"/>
      <c r="C63" s="25"/>
      <c r="D63" s="25"/>
      <c r="E63" s="138" t="s">
        <v>25</v>
      </c>
      <c r="F63" s="139"/>
      <c r="G63" s="139"/>
      <c r="H63" s="140"/>
      <c r="I63" s="29">
        <f>I61+I62</f>
        <v>1002.428</v>
      </c>
      <c r="J63" s="48"/>
    </row>
    <row r="64" spans="1:10" ht="12.95" customHeight="1">
      <c r="A64" s="3"/>
      <c r="B64" s="24"/>
      <c r="C64" s="25"/>
      <c r="D64" s="25"/>
      <c r="E64" s="123" t="s">
        <v>26</v>
      </c>
      <c r="F64" s="124"/>
      <c r="G64" s="124"/>
      <c r="H64" s="125"/>
      <c r="I64" s="29">
        <f>I60-I63</f>
        <v>0.002000000000066393</v>
      </c>
      <c r="J64" s="48"/>
    </row>
    <row r="65" spans="1:10" ht="12.95" customHeight="1">
      <c r="A65" s="3"/>
      <c r="B65" s="24"/>
      <c r="C65" s="25"/>
      <c r="D65" s="25"/>
      <c r="E65" s="123" t="s">
        <v>27</v>
      </c>
      <c r="F65" s="124"/>
      <c r="G65" s="124"/>
      <c r="H65" s="125"/>
      <c r="I65" s="29">
        <f>I58</f>
        <v>0</v>
      </c>
      <c r="J65" s="48"/>
    </row>
    <row r="66" spans="1:10" ht="12.95" customHeight="1">
      <c r="A66" s="3"/>
      <c r="B66" s="3"/>
      <c r="C66" s="37"/>
      <c r="D66" s="37"/>
      <c r="E66" s="38"/>
      <c r="F66" s="71"/>
      <c r="G66" s="72"/>
      <c r="H66" s="84" t="s">
        <v>101</v>
      </c>
      <c r="I66" s="83"/>
      <c r="J66" s="84" t="s">
        <v>41</v>
      </c>
    </row>
    <row r="67" spans="1:10" ht="12.95" customHeight="1">
      <c r="A67" s="3"/>
      <c r="B67" s="34" t="s">
        <v>34</v>
      </c>
      <c r="C67" s="25"/>
      <c r="D67" s="25"/>
      <c r="E67" s="40" t="s">
        <v>28</v>
      </c>
      <c r="F67" s="73"/>
      <c r="G67" s="74"/>
      <c r="H67" s="70">
        <v>565726.62</v>
      </c>
      <c r="I67" s="75">
        <f>I60</f>
        <v>1002.4300000000001</v>
      </c>
      <c r="J67" s="75">
        <f>H67+I67</f>
        <v>566729.05</v>
      </c>
    </row>
    <row r="68" spans="1:10" ht="12.95" customHeight="1">
      <c r="A68" s="3"/>
      <c r="B68" s="24"/>
      <c r="C68" s="25"/>
      <c r="D68" s="25"/>
      <c r="E68" s="35" t="s">
        <v>23</v>
      </c>
      <c r="F68" s="76"/>
      <c r="G68" s="77"/>
      <c r="H68" s="78">
        <v>483411.52</v>
      </c>
      <c r="I68" s="75">
        <f>I41+I10</f>
        <v>163.428</v>
      </c>
      <c r="J68" s="79">
        <f>H68+I68</f>
        <v>483574.94800000003</v>
      </c>
    </row>
    <row r="69" spans="1:10" ht="12.95" customHeight="1">
      <c r="A69" s="3"/>
      <c r="B69" s="24"/>
      <c r="C69" s="25"/>
      <c r="D69" s="25"/>
      <c r="E69" s="19" t="s">
        <v>24</v>
      </c>
      <c r="F69" s="72"/>
      <c r="G69" s="80"/>
      <c r="H69" s="78">
        <v>89850</v>
      </c>
      <c r="I69" s="75">
        <f>I55+I11</f>
        <v>839</v>
      </c>
      <c r="J69" s="79">
        <f>H69+I69</f>
        <v>90689</v>
      </c>
    </row>
    <row r="70" spans="1:10" ht="12.95" customHeight="1">
      <c r="A70" s="3"/>
      <c r="C70" s="37"/>
      <c r="D70" s="37"/>
      <c r="E70" s="36" t="s">
        <v>36</v>
      </c>
      <c r="F70" s="76"/>
      <c r="G70" s="77"/>
      <c r="H70" s="75">
        <f>H68+H69</f>
        <v>573261.52</v>
      </c>
      <c r="I70" s="75">
        <f>SUM(I68:I69)</f>
        <v>1002.428</v>
      </c>
      <c r="J70" s="75">
        <f>SUM(J68:J69)</f>
        <v>574263.9480000001</v>
      </c>
    </row>
    <row r="71" spans="1:10" ht="12.95" customHeight="1">
      <c r="A71" s="3"/>
      <c r="B71" s="3"/>
      <c r="C71" s="37"/>
      <c r="D71" s="37"/>
      <c r="E71" s="19" t="s">
        <v>18</v>
      </c>
      <c r="F71" s="72"/>
      <c r="G71" s="80"/>
      <c r="H71" s="79">
        <f>H67-H70</f>
        <v>-7534.900000000023</v>
      </c>
      <c r="I71" s="75">
        <f>I67-I70</f>
        <v>0.002000000000066393</v>
      </c>
      <c r="J71" s="79">
        <f>J67-J70</f>
        <v>-7534.898000000045</v>
      </c>
    </row>
    <row r="72" spans="1:10" ht="12.95" customHeight="1">
      <c r="A72" s="3"/>
      <c r="B72" s="39" t="s">
        <v>40</v>
      </c>
      <c r="C72" s="37"/>
      <c r="D72" s="37"/>
      <c r="E72" s="36" t="s">
        <v>29</v>
      </c>
      <c r="F72" s="76"/>
      <c r="G72" s="77"/>
      <c r="H72" s="81">
        <v>7534.9</v>
      </c>
      <c r="I72" s="75">
        <f>I65</f>
        <v>0</v>
      </c>
      <c r="J72" s="79">
        <f>H72+I72</f>
        <v>7534.9</v>
      </c>
    </row>
    <row r="73" spans="6:10" ht="12.95" customHeight="1">
      <c r="F73" s="82"/>
      <c r="G73" s="82"/>
      <c r="H73" s="82"/>
      <c r="I73" s="82"/>
      <c r="J73" s="82"/>
    </row>
    <row r="74" spans="6:10" ht="12.95" customHeight="1">
      <c r="F74" s="82"/>
      <c r="G74" s="82"/>
      <c r="H74" s="82"/>
      <c r="I74" s="82"/>
      <c r="J74" s="82"/>
    </row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</sheetData>
  <mergeCells count="26">
    <mergeCell ref="A21:A23"/>
    <mergeCell ref="A24:A25"/>
    <mergeCell ref="A26:A36"/>
    <mergeCell ref="A37:A40"/>
    <mergeCell ref="A43:A54"/>
    <mergeCell ref="H1:J1"/>
    <mergeCell ref="A5:A6"/>
    <mergeCell ref="B2:B3"/>
    <mergeCell ref="A14:A15"/>
    <mergeCell ref="A16:A20"/>
    <mergeCell ref="E65:H65"/>
    <mergeCell ref="E2:E3"/>
    <mergeCell ref="F2:F3"/>
    <mergeCell ref="G2:G3"/>
    <mergeCell ref="E9:G9"/>
    <mergeCell ref="E10:G10"/>
    <mergeCell ref="E11:G11"/>
    <mergeCell ref="E12:G12"/>
    <mergeCell ref="E41:G41"/>
    <mergeCell ref="E55:G55"/>
    <mergeCell ref="E58:G58"/>
    <mergeCell ref="E61:H61"/>
    <mergeCell ref="E63:H63"/>
    <mergeCell ref="E64:H64"/>
    <mergeCell ref="E60:H60"/>
    <mergeCell ref="E62:H62"/>
  </mergeCells>
  <conditionalFormatting sqref="B1:B2">
    <cfRule type="expression" priority="11461" dxfId="2" stopIfTrue="1">
      <formula>$K1="Z"</formula>
    </cfRule>
    <cfRule type="expression" priority="11462" dxfId="1" stopIfTrue="1">
      <formula>$K1="T"</formula>
    </cfRule>
    <cfRule type="expression" priority="11463" dxfId="0" stopIfTrue="1">
      <formula>$K1="Y"</formula>
    </cfRule>
  </conditionalFormatting>
  <conditionalFormatting sqref="B2">
    <cfRule type="expression" priority="11458" dxfId="2" stopIfTrue="1">
      <formula>$K2="Z"</formula>
    </cfRule>
    <cfRule type="expression" priority="11459" dxfId="1" stopIfTrue="1">
      <formula>$K2="T"</formula>
    </cfRule>
    <cfRule type="expression" priority="11460" dxfId="0" stopIfTrue="1">
      <formula>$K2="Y"</formula>
    </cfRule>
  </conditionalFormatting>
  <conditionalFormatting sqref="C9:D11 B1:B2">
    <cfRule type="expression" priority="11455" dxfId="2" stopIfTrue="1">
      <formula>#REF!="Z"</formula>
    </cfRule>
    <cfRule type="expression" priority="11456" dxfId="1" stopIfTrue="1">
      <formula>#REF!="T"</formula>
    </cfRule>
    <cfRule type="expression" priority="11457" dxfId="0" stopIfTrue="1">
      <formula>#REF!="Y"</formula>
    </cfRule>
  </conditionalFormatting>
  <conditionalFormatting sqref="H68">
    <cfRule type="expression" priority="11452" dxfId="2" stopIfTrue="1">
      <formula>$J68="Z"</formula>
    </cfRule>
    <cfRule type="expression" priority="11453" dxfId="1" stopIfTrue="1">
      <formula>$J68="T"</formula>
    </cfRule>
    <cfRule type="expression" priority="11454" dxfId="0" stopIfTrue="1">
      <formula>$J68="Y"</formula>
    </cfRule>
  </conditionalFormatting>
  <conditionalFormatting sqref="H69">
    <cfRule type="expression" priority="11449" dxfId="2" stopIfTrue="1">
      <formula>$J69="Z"</formula>
    </cfRule>
    <cfRule type="expression" priority="11450" dxfId="1" stopIfTrue="1">
      <formula>$J69="T"</formula>
    </cfRule>
    <cfRule type="expression" priority="11451" dxfId="0" stopIfTrue="1">
      <formula>$J69="Y"</formula>
    </cfRule>
  </conditionalFormatting>
  <conditionalFormatting sqref="H68">
    <cfRule type="expression" priority="11443" dxfId="2" stopIfTrue="1">
      <formula>$J68="Z"</formula>
    </cfRule>
    <cfRule type="expression" priority="11444" dxfId="1" stopIfTrue="1">
      <formula>$J68="T"</formula>
    </cfRule>
    <cfRule type="expression" priority="11445" dxfId="0" stopIfTrue="1">
      <formula>$J68="Y"</formula>
    </cfRule>
  </conditionalFormatting>
  <conditionalFormatting sqref="H69">
    <cfRule type="expression" priority="11440" dxfId="2" stopIfTrue="1">
      <formula>$J69="Z"</formula>
    </cfRule>
    <cfRule type="expression" priority="11441" dxfId="1" stopIfTrue="1">
      <formula>$J69="T"</formula>
    </cfRule>
    <cfRule type="expression" priority="11442" dxfId="0" stopIfTrue="1">
      <formula>$J69="Y"</formula>
    </cfRule>
  </conditionalFormatting>
  <conditionalFormatting sqref="B21:B23">
    <cfRule type="expression" priority="805" dxfId="2" stopIfTrue="1">
      <formula>#REF!="Z"</formula>
    </cfRule>
    <cfRule type="expression" priority="806" dxfId="1" stopIfTrue="1">
      <formula>#REF!="T"</formula>
    </cfRule>
    <cfRule type="expression" priority="807" dxfId="0" stopIfTrue="1">
      <formula>#REF!="Y"</formula>
    </cfRule>
  </conditionalFormatting>
  <conditionalFormatting sqref="B21:B23">
    <cfRule type="expression" priority="802" dxfId="2" stopIfTrue="1">
      <formula>$K21="Z"</formula>
    </cfRule>
    <cfRule type="expression" priority="803" dxfId="1" stopIfTrue="1">
      <formula>$K21="T"</formula>
    </cfRule>
    <cfRule type="expression" priority="804" dxfId="0" stopIfTrue="1">
      <formula>$K21="Y"</formula>
    </cfRule>
  </conditionalFormatting>
  <conditionalFormatting sqref="B21:B23">
    <cfRule type="expression" priority="799" dxfId="2" stopIfTrue="1">
      <formula>$P21="Z"</formula>
    </cfRule>
    <cfRule type="expression" priority="800" dxfId="1" stopIfTrue="1">
      <formula>$P21="T"</formula>
    </cfRule>
    <cfRule type="expression" priority="801" dxfId="0" stopIfTrue="1">
      <formula>$P21="Y"</formula>
    </cfRule>
  </conditionalFormatting>
  <conditionalFormatting sqref="B21:B23">
    <cfRule type="expression" priority="796" dxfId="2" stopIfTrue="1">
      <formula>$L21="Z"</formula>
    </cfRule>
    <cfRule type="expression" priority="797" dxfId="1" stopIfTrue="1">
      <formula>$L21="T"</formula>
    </cfRule>
    <cfRule type="expression" priority="798" dxfId="0" stopIfTrue="1">
      <formula>$L21="Y"</formula>
    </cfRule>
  </conditionalFormatting>
  <conditionalFormatting sqref="B21:B23">
    <cfRule type="expression" priority="793" dxfId="2" stopIfTrue="1">
      <formula>$N21="Z"</formula>
    </cfRule>
    <cfRule type="expression" priority="794" dxfId="1" stopIfTrue="1">
      <formula>$N21="T"</formula>
    </cfRule>
    <cfRule type="expression" priority="795" dxfId="0" stopIfTrue="1">
      <formula>$N21="Y"</formula>
    </cfRule>
  </conditionalFormatting>
  <conditionalFormatting sqref="B22">
    <cfRule type="expression" priority="790" dxfId="2" stopIfTrue="1">
      <formula>#REF!="Z"</formula>
    </cfRule>
    <cfRule type="expression" priority="791" dxfId="1" stopIfTrue="1">
      <formula>#REF!="T"</formula>
    </cfRule>
    <cfRule type="expression" priority="792" dxfId="0" stopIfTrue="1">
      <formula>#REF!="Y"</formula>
    </cfRule>
  </conditionalFormatting>
  <conditionalFormatting sqref="B22">
    <cfRule type="expression" priority="787" dxfId="2" stopIfTrue="1">
      <formula>$L22="Z"</formula>
    </cfRule>
    <cfRule type="expression" priority="788" dxfId="1" stopIfTrue="1">
      <formula>$L22="T"</formula>
    </cfRule>
    <cfRule type="expression" priority="789" dxfId="0" stopIfTrue="1">
      <formula>$L22="Y"</formula>
    </cfRule>
  </conditionalFormatting>
  <conditionalFormatting sqref="B22">
    <cfRule type="expression" priority="784" dxfId="2" stopIfTrue="1">
      <formula>$N22="Z"</formula>
    </cfRule>
    <cfRule type="expression" priority="785" dxfId="1" stopIfTrue="1">
      <formula>$N22="T"</formula>
    </cfRule>
    <cfRule type="expression" priority="786" dxfId="0" stopIfTrue="1">
      <formula>$N22="Y"</formula>
    </cfRule>
  </conditionalFormatting>
  <conditionalFormatting sqref="B22">
    <cfRule type="expression" priority="781" dxfId="2" stopIfTrue="1">
      <formula>$N22="Z"</formula>
    </cfRule>
    <cfRule type="expression" priority="782" dxfId="1" stopIfTrue="1">
      <formula>$N22="T"</formula>
    </cfRule>
    <cfRule type="expression" priority="783" dxfId="0" stopIfTrue="1">
      <formula>$N22="Y"</formula>
    </cfRule>
  </conditionalFormatting>
  <conditionalFormatting sqref="B22">
    <cfRule type="expression" priority="778" dxfId="2" stopIfTrue="1">
      <formula>$K22="Z"</formula>
    </cfRule>
    <cfRule type="expression" priority="779" dxfId="1" stopIfTrue="1">
      <formula>$K22="T"</formula>
    </cfRule>
    <cfRule type="expression" priority="780" dxfId="0" stopIfTrue="1">
      <formula>$K22="Y"</formula>
    </cfRule>
  </conditionalFormatting>
  <conditionalFormatting sqref="B22">
    <cfRule type="expression" priority="775" dxfId="2" stopIfTrue="1">
      <formula>$P22="Z"</formula>
    </cfRule>
    <cfRule type="expression" priority="776" dxfId="1" stopIfTrue="1">
      <formula>$P22="T"</formula>
    </cfRule>
    <cfRule type="expression" priority="777" dxfId="0" stopIfTrue="1">
      <formula>$P22="Y"</formula>
    </cfRule>
  </conditionalFormatting>
  <conditionalFormatting sqref="B22">
    <cfRule type="expression" priority="772" dxfId="2" stopIfTrue="1">
      <formula>$K22="Z"</formula>
    </cfRule>
    <cfRule type="expression" priority="773" dxfId="1" stopIfTrue="1">
      <formula>$K22="T"</formula>
    </cfRule>
    <cfRule type="expression" priority="774" dxfId="0" stopIfTrue="1">
      <formula>$K22="Y"</formula>
    </cfRule>
  </conditionalFormatting>
  <conditionalFormatting sqref="B22">
    <cfRule type="expression" priority="769" dxfId="2" stopIfTrue="1">
      <formula>$P22="Z"</formula>
    </cfRule>
    <cfRule type="expression" priority="770" dxfId="1" stopIfTrue="1">
      <formula>$P22="T"</formula>
    </cfRule>
    <cfRule type="expression" priority="771" dxfId="0" stopIfTrue="1">
      <formula>$P22="Y"</formula>
    </cfRule>
  </conditionalFormatting>
  <conditionalFormatting sqref="B22">
    <cfRule type="expression" priority="766" dxfId="2" stopIfTrue="1">
      <formula>$N22="Z"</formula>
    </cfRule>
    <cfRule type="expression" priority="767" dxfId="1" stopIfTrue="1">
      <formula>$N22="T"</formula>
    </cfRule>
    <cfRule type="expression" priority="768" dxfId="0" stopIfTrue="1">
      <formula>$N22="Y"</formula>
    </cfRule>
  </conditionalFormatting>
  <conditionalFormatting sqref="B22">
    <cfRule type="expression" priority="763" dxfId="2" stopIfTrue="1">
      <formula>$N22="Z"</formula>
    </cfRule>
    <cfRule type="expression" priority="764" dxfId="1" stopIfTrue="1">
      <formula>$N22="T"</formula>
    </cfRule>
    <cfRule type="expression" priority="765" dxfId="0" stopIfTrue="1">
      <formula>$N22="Y"</formula>
    </cfRule>
  </conditionalFormatting>
  <conditionalFormatting sqref="B22">
    <cfRule type="expression" priority="760" dxfId="2" stopIfTrue="1">
      <formula>$N22="Z"</formula>
    </cfRule>
    <cfRule type="expression" priority="761" dxfId="1" stopIfTrue="1">
      <formula>$N22="T"</formula>
    </cfRule>
    <cfRule type="expression" priority="762" dxfId="0" stopIfTrue="1">
      <formula>$N22="Y"</formula>
    </cfRule>
  </conditionalFormatting>
  <conditionalFormatting sqref="B22">
    <cfRule type="expression" priority="757" dxfId="2" stopIfTrue="1">
      <formula>$K22="Z"</formula>
    </cfRule>
    <cfRule type="expression" priority="758" dxfId="1" stopIfTrue="1">
      <formula>$K22="T"</formula>
    </cfRule>
    <cfRule type="expression" priority="759" dxfId="0" stopIfTrue="1">
      <formula>$K22="Y"</formula>
    </cfRule>
  </conditionalFormatting>
  <conditionalFormatting sqref="B22">
    <cfRule type="expression" priority="754" dxfId="2" stopIfTrue="1">
      <formula>$P22="Z"</formula>
    </cfRule>
    <cfRule type="expression" priority="755" dxfId="1" stopIfTrue="1">
      <formula>$P22="T"</formula>
    </cfRule>
    <cfRule type="expression" priority="756" dxfId="0" stopIfTrue="1">
      <formula>$P22="Y"</formula>
    </cfRule>
  </conditionalFormatting>
  <conditionalFormatting sqref="B22">
    <cfRule type="expression" priority="751" dxfId="2" stopIfTrue="1">
      <formula>$K22="Z"</formula>
    </cfRule>
    <cfRule type="expression" priority="752" dxfId="1" stopIfTrue="1">
      <formula>$K22="T"</formula>
    </cfRule>
    <cfRule type="expression" priority="753" dxfId="0" stopIfTrue="1">
      <formula>$K22="Y"</formula>
    </cfRule>
  </conditionalFormatting>
  <conditionalFormatting sqref="B22">
    <cfRule type="expression" priority="748" dxfId="2" stopIfTrue="1">
      <formula>$P22="Z"</formula>
    </cfRule>
    <cfRule type="expression" priority="749" dxfId="1" stopIfTrue="1">
      <formula>$P22="T"</formula>
    </cfRule>
    <cfRule type="expression" priority="750" dxfId="0" stopIfTrue="1">
      <formula>$P22="Y"</formula>
    </cfRule>
  </conditionalFormatting>
  <conditionalFormatting sqref="B22">
    <cfRule type="expression" priority="745" dxfId="2" stopIfTrue="1">
      <formula>$N22="Z"</formula>
    </cfRule>
    <cfRule type="expression" priority="746" dxfId="1" stopIfTrue="1">
      <formula>$N22="T"</formula>
    </cfRule>
    <cfRule type="expression" priority="747" dxfId="0" stopIfTrue="1">
      <formula>$N22="Y"</formula>
    </cfRule>
  </conditionalFormatting>
  <conditionalFormatting sqref="B22">
    <cfRule type="expression" priority="742" dxfId="2" stopIfTrue="1">
      <formula>$N22="Z"</formula>
    </cfRule>
    <cfRule type="expression" priority="743" dxfId="1" stopIfTrue="1">
      <formula>$N22="T"</formula>
    </cfRule>
    <cfRule type="expression" priority="744" dxfId="0" stopIfTrue="1">
      <formula>$N22="Y"</formula>
    </cfRule>
  </conditionalFormatting>
  <conditionalFormatting sqref="B22">
    <cfRule type="expression" priority="739" dxfId="2" stopIfTrue="1">
      <formula>$N22="Z"</formula>
    </cfRule>
    <cfRule type="expression" priority="740" dxfId="1" stopIfTrue="1">
      <formula>$N22="T"</formula>
    </cfRule>
    <cfRule type="expression" priority="741" dxfId="0" stopIfTrue="1">
      <formula>$N22="Y"</formula>
    </cfRule>
  </conditionalFormatting>
  <conditionalFormatting sqref="B22">
    <cfRule type="expression" priority="736" dxfId="2" stopIfTrue="1">
      <formula>$K22="Z"</formula>
    </cfRule>
    <cfRule type="expression" priority="737" dxfId="1" stopIfTrue="1">
      <formula>$K22="T"</formula>
    </cfRule>
    <cfRule type="expression" priority="738" dxfId="0" stopIfTrue="1">
      <formula>$K22="Y"</formula>
    </cfRule>
  </conditionalFormatting>
  <conditionalFormatting sqref="B22">
    <cfRule type="expression" priority="733" dxfId="2" stopIfTrue="1">
      <formula>$P22="Z"</formula>
    </cfRule>
    <cfRule type="expression" priority="734" dxfId="1" stopIfTrue="1">
      <formula>$P22="T"</formula>
    </cfRule>
    <cfRule type="expression" priority="735" dxfId="0" stopIfTrue="1">
      <formula>$P22="Y"</formula>
    </cfRule>
  </conditionalFormatting>
  <conditionalFormatting sqref="B22">
    <cfRule type="expression" priority="730" dxfId="2" stopIfTrue="1">
      <formula>$K22="Z"</formula>
    </cfRule>
    <cfRule type="expression" priority="731" dxfId="1" stopIfTrue="1">
      <formula>$K22="T"</formula>
    </cfRule>
    <cfRule type="expression" priority="732" dxfId="0" stopIfTrue="1">
      <formula>$K22="Y"</formula>
    </cfRule>
  </conditionalFormatting>
  <conditionalFormatting sqref="B22">
    <cfRule type="expression" priority="727" dxfId="2" stopIfTrue="1">
      <formula>$P22="Z"</formula>
    </cfRule>
    <cfRule type="expression" priority="728" dxfId="1" stopIfTrue="1">
      <formula>$P22="T"</formula>
    </cfRule>
    <cfRule type="expression" priority="729" dxfId="0" stopIfTrue="1">
      <formula>$P22="Y"</formula>
    </cfRule>
  </conditionalFormatting>
  <conditionalFormatting sqref="B22">
    <cfRule type="expression" priority="724" dxfId="2" stopIfTrue="1">
      <formula>$N22="Z"</formula>
    </cfRule>
    <cfRule type="expression" priority="725" dxfId="1" stopIfTrue="1">
      <formula>$N22="T"</formula>
    </cfRule>
    <cfRule type="expression" priority="726" dxfId="0" stopIfTrue="1">
      <formula>$N22="Y"</formula>
    </cfRule>
  </conditionalFormatting>
  <conditionalFormatting sqref="B22">
    <cfRule type="expression" priority="721" dxfId="2" stopIfTrue="1">
      <formula>$N22="Z"</formula>
    </cfRule>
    <cfRule type="expression" priority="722" dxfId="1" stopIfTrue="1">
      <formula>$N22="T"</formula>
    </cfRule>
    <cfRule type="expression" priority="723" dxfId="0" stopIfTrue="1">
      <formula>$N22="Y"</formula>
    </cfRule>
  </conditionalFormatting>
  <conditionalFormatting sqref="B22">
    <cfRule type="expression" priority="718" dxfId="2" stopIfTrue="1">
      <formula>$N22="Z"</formula>
    </cfRule>
    <cfRule type="expression" priority="719" dxfId="1" stopIfTrue="1">
      <formula>$N22="T"</formula>
    </cfRule>
    <cfRule type="expression" priority="720" dxfId="0" stopIfTrue="1">
      <formula>$N22="Y"</formula>
    </cfRule>
  </conditionalFormatting>
  <conditionalFormatting sqref="B22">
    <cfRule type="expression" priority="715" dxfId="2" stopIfTrue="1">
      <formula>$K22="Z"</formula>
    </cfRule>
    <cfRule type="expression" priority="716" dxfId="1" stopIfTrue="1">
      <formula>$K22="T"</formula>
    </cfRule>
    <cfRule type="expression" priority="717" dxfId="0" stopIfTrue="1">
      <formula>$K22="Y"</formula>
    </cfRule>
  </conditionalFormatting>
  <conditionalFormatting sqref="B22">
    <cfRule type="expression" priority="712" dxfId="2" stopIfTrue="1">
      <formula>$P22="Z"</formula>
    </cfRule>
    <cfRule type="expression" priority="713" dxfId="1" stopIfTrue="1">
      <formula>$P22="T"</formula>
    </cfRule>
    <cfRule type="expression" priority="714" dxfId="0" stopIfTrue="1">
      <formula>$P22="Y"</formula>
    </cfRule>
  </conditionalFormatting>
  <conditionalFormatting sqref="B22">
    <cfRule type="expression" priority="709" dxfId="2" stopIfTrue="1">
      <formula>$K22="Z"</formula>
    </cfRule>
    <cfRule type="expression" priority="710" dxfId="1" stopIfTrue="1">
      <formula>$K22="T"</formula>
    </cfRule>
    <cfRule type="expression" priority="711" dxfId="0" stopIfTrue="1">
      <formula>$K22="Y"</formula>
    </cfRule>
  </conditionalFormatting>
  <conditionalFormatting sqref="B22">
    <cfRule type="expression" priority="706" dxfId="2" stopIfTrue="1">
      <formula>$P22="Z"</formula>
    </cfRule>
    <cfRule type="expression" priority="707" dxfId="1" stopIfTrue="1">
      <formula>$P22="T"</formula>
    </cfRule>
    <cfRule type="expression" priority="708" dxfId="0" stopIfTrue="1">
      <formula>$P22="Y"</formula>
    </cfRule>
  </conditionalFormatting>
  <conditionalFormatting sqref="B22">
    <cfRule type="expression" priority="703" dxfId="2" stopIfTrue="1">
      <formula>$N22="Z"</formula>
    </cfRule>
    <cfRule type="expression" priority="704" dxfId="1" stopIfTrue="1">
      <formula>$N22="T"</formula>
    </cfRule>
    <cfRule type="expression" priority="705" dxfId="0" stopIfTrue="1">
      <formula>$N22="Y"</formula>
    </cfRule>
  </conditionalFormatting>
  <conditionalFormatting sqref="B22">
    <cfRule type="expression" priority="700" dxfId="2" stopIfTrue="1">
      <formula>$N22="Z"</formula>
    </cfRule>
    <cfRule type="expression" priority="701" dxfId="1" stopIfTrue="1">
      <formula>$N22="T"</formula>
    </cfRule>
    <cfRule type="expression" priority="702" dxfId="0" stopIfTrue="1">
      <formula>$N22="Y"</formula>
    </cfRule>
  </conditionalFormatting>
  <conditionalFormatting sqref="B22">
    <cfRule type="expression" priority="697" dxfId="2" stopIfTrue="1">
      <formula>$N22="Z"</formula>
    </cfRule>
    <cfRule type="expression" priority="698" dxfId="1" stopIfTrue="1">
      <formula>$N22="T"</formula>
    </cfRule>
    <cfRule type="expression" priority="699" dxfId="0" stopIfTrue="1">
      <formula>$N22="Y"</formula>
    </cfRule>
  </conditionalFormatting>
  <conditionalFormatting sqref="B22">
    <cfRule type="expression" priority="694" dxfId="2" stopIfTrue="1">
      <formula>$N22="Z"</formula>
    </cfRule>
    <cfRule type="expression" priority="695" dxfId="1" stopIfTrue="1">
      <formula>$N22="T"</formula>
    </cfRule>
    <cfRule type="expression" priority="696" dxfId="0" stopIfTrue="1">
      <formula>$N22="Y"</formula>
    </cfRule>
  </conditionalFormatting>
  <conditionalFormatting sqref="B22">
    <cfRule type="expression" priority="691" dxfId="2" stopIfTrue="1">
      <formula>$N22="Z"</formula>
    </cfRule>
    <cfRule type="expression" priority="692" dxfId="1" stopIfTrue="1">
      <formula>$N22="T"</formula>
    </cfRule>
    <cfRule type="expression" priority="693" dxfId="0" stopIfTrue="1">
      <formula>$N22="Y"</formula>
    </cfRule>
  </conditionalFormatting>
  <conditionalFormatting sqref="B22">
    <cfRule type="expression" priority="688" dxfId="2" stopIfTrue="1">
      <formula>$K22="Z"</formula>
    </cfRule>
    <cfRule type="expression" priority="689" dxfId="1" stopIfTrue="1">
      <formula>$K22="T"</formula>
    </cfRule>
    <cfRule type="expression" priority="690" dxfId="0" stopIfTrue="1">
      <formula>$K22="Y"</formula>
    </cfRule>
  </conditionalFormatting>
  <conditionalFormatting sqref="B22">
    <cfRule type="expression" priority="685" dxfId="2" stopIfTrue="1">
      <formula>$P22="Z"</formula>
    </cfRule>
    <cfRule type="expression" priority="686" dxfId="1" stopIfTrue="1">
      <formula>$P22="T"</formula>
    </cfRule>
    <cfRule type="expression" priority="687" dxfId="0" stopIfTrue="1">
      <formula>$P22="Y"</formula>
    </cfRule>
  </conditionalFormatting>
  <conditionalFormatting sqref="B22">
    <cfRule type="expression" priority="682" dxfId="2" stopIfTrue="1">
      <formula>$K22="Z"</formula>
    </cfRule>
    <cfRule type="expression" priority="683" dxfId="1" stopIfTrue="1">
      <formula>$K22="T"</formula>
    </cfRule>
    <cfRule type="expression" priority="684" dxfId="0" stopIfTrue="1">
      <formula>$K22="Y"</formula>
    </cfRule>
  </conditionalFormatting>
  <conditionalFormatting sqref="B22">
    <cfRule type="expression" priority="679" dxfId="2" stopIfTrue="1">
      <formula>$P22="Z"</formula>
    </cfRule>
    <cfRule type="expression" priority="680" dxfId="1" stopIfTrue="1">
      <formula>$P22="T"</formula>
    </cfRule>
    <cfRule type="expression" priority="681" dxfId="0" stopIfTrue="1">
      <formula>$P22="Y"</formula>
    </cfRule>
  </conditionalFormatting>
  <conditionalFormatting sqref="B22">
    <cfRule type="expression" priority="676" dxfId="2" stopIfTrue="1">
      <formula>$N22="Z"</formula>
    </cfRule>
    <cfRule type="expression" priority="677" dxfId="1" stopIfTrue="1">
      <formula>$N22="T"</formula>
    </cfRule>
    <cfRule type="expression" priority="678" dxfId="0" stopIfTrue="1">
      <formula>$N22="Y"</formula>
    </cfRule>
  </conditionalFormatting>
  <conditionalFormatting sqref="B22">
    <cfRule type="expression" priority="673" dxfId="2" stopIfTrue="1">
      <formula>$N22="Z"</formula>
    </cfRule>
    <cfRule type="expression" priority="674" dxfId="1" stopIfTrue="1">
      <formula>$N22="T"</formula>
    </cfRule>
    <cfRule type="expression" priority="675" dxfId="0" stopIfTrue="1">
      <formula>$N22="Y"</formula>
    </cfRule>
  </conditionalFormatting>
  <conditionalFormatting sqref="B22">
    <cfRule type="expression" priority="670" dxfId="2" stopIfTrue="1">
      <formula>$N22="Z"</formula>
    </cfRule>
    <cfRule type="expression" priority="671" dxfId="1" stopIfTrue="1">
      <formula>$N22="T"</formula>
    </cfRule>
    <cfRule type="expression" priority="672" dxfId="0" stopIfTrue="1">
      <formula>$N22="Y"</formula>
    </cfRule>
  </conditionalFormatting>
  <conditionalFormatting sqref="B22">
    <cfRule type="expression" priority="667" dxfId="2" stopIfTrue="1">
      <formula>$K22="Z"</formula>
    </cfRule>
    <cfRule type="expression" priority="668" dxfId="1" stopIfTrue="1">
      <formula>$K22="T"</formula>
    </cfRule>
    <cfRule type="expression" priority="669" dxfId="0" stopIfTrue="1">
      <formula>$K22="Y"</formula>
    </cfRule>
  </conditionalFormatting>
  <conditionalFormatting sqref="B22">
    <cfRule type="expression" priority="664" dxfId="2" stopIfTrue="1">
      <formula>$P22="Z"</formula>
    </cfRule>
    <cfRule type="expression" priority="665" dxfId="1" stopIfTrue="1">
      <formula>$P22="T"</formula>
    </cfRule>
    <cfRule type="expression" priority="666" dxfId="0" stopIfTrue="1">
      <formula>$P22="Y"</formula>
    </cfRule>
  </conditionalFormatting>
  <conditionalFormatting sqref="B22">
    <cfRule type="expression" priority="661" dxfId="2" stopIfTrue="1">
      <formula>$K22="Z"</formula>
    </cfRule>
    <cfRule type="expression" priority="662" dxfId="1" stopIfTrue="1">
      <formula>$K22="T"</formula>
    </cfRule>
    <cfRule type="expression" priority="663" dxfId="0" stopIfTrue="1">
      <formula>$K22="Y"</formula>
    </cfRule>
  </conditionalFormatting>
  <conditionalFormatting sqref="B22">
    <cfRule type="expression" priority="658" dxfId="2" stopIfTrue="1">
      <formula>$P22="Z"</formula>
    </cfRule>
    <cfRule type="expression" priority="659" dxfId="1" stopIfTrue="1">
      <formula>$P22="T"</formula>
    </cfRule>
    <cfRule type="expression" priority="660" dxfId="0" stopIfTrue="1">
      <formula>$P22="Y"</formula>
    </cfRule>
  </conditionalFormatting>
  <conditionalFormatting sqref="B22">
    <cfRule type="expression" priority="655" dxfId="2" stopIfTrue="1">
      <formula>$N22="Z"</formula>
    </cfRule>
    <cfRule type="expression" priority="656" dxfId="1" stopIfTrue="1">
      <formula>$N22="T"</formula>
    </cfRule>
    <cfRule type="expression" priority="657" dxfId="0" stopIfTrue="1">
      <formula>$N22="Y"</formula>
    </cfRule>
  </conditionalFormatting>
  <conditionalFormatting sqref="B22">
    <cfRule type="expression" priority="652" dxfId="2" stopIfTrue="1">
      <formula>$N22="Z"</formula>
    </cfRule>
    <cfRule type="expression" priority="653" dxfId="1" stopIfTrue="1">
      <formula>$N22="T"</formula>
    </cfRule>
    <cfRule type="expression" priority="654" dxfId="0" stopIfTrue="1">
      <formula>$N22="Y"</formula>
    </cfRule>
  </conditionalFormatting>
  <conditionalFormatting sqref="B22">
    <cfRule type="expression" priority="649" dxfId="2" stopIfTrue="1">
      <formula>$N22="Z"</formula>
    </cfRule>
    <cfRule type="expression" priority="650" dxfId="1" stopIfTrue="1">
      <formula>$N22="T"</formula>
    </cfRule>
    <cfRule type="expression" priority="651" dxfId="0" stopIfTrue="1">
      <formula>$N22="Y"</formula>
    </cfRule>
  </conditionalFormatting>
  <conditionalFormatting sqref="B22">
    <cfRule type="expression" priority="646" dxfId="2" stopIfTrue="1">
      <formula>$K22="Z"</formula>
    </cfRule>
    <cfRule type="expression" priority="647" dxfId="1" stopIfTrue="1">
      <formula>$K22="T"</formula>
    </cfRule>
    <cfRule type="expression" priority="648" dxfId="0" stopIfTrue="1">
      <formula>$K22="Y"</formula>
    </cfRule>
  </conditionalFormatting>
  <conditionalFormatting sqref="B22">
    <cfRule type="expression" priority="643" dxfId="2" stopIfTrue="1">
      <formula>$P22="Z"</formula>
    </cfRule>
    <cfRule type="expression" priority="644" dxfId="1" stopIfTrue="1">
      <formula>$P22="T"</formula>
    </cfRule>
    <cfRule type="expression" priority="645" dxfId="0" stopIfTrue="1">
      <formula>$P22="Y"</formula>
    </cfRule>
  </conditionalFormatting>
  <conditionalFormatting sqref="B22">
    <cfRule type="expression" priority="640" dxfId="2" stopIfTrue="1">
      <formula>$K22="Z"</formula>
    </cfRule>
    <cfRule type="expression" priority="641" dxfId="1" stopIfTrue="1">
      <formula>$K22="T"</formula>
    </cfRule>
    <cfRule type="expression" priority="642" dxfId="0" stopIfTrue="1">
      <formula>$K22="Y"</formula>
    </cfRule>
  </conditionalFormatting>
  <conditionalFormatting sqref="B22">
    <cfRule type="expression" priority="637" dxfId="2" stopIfTrue="1">
      <formula>$P22="Z"</formula>
    </cfRule>
    <cfRule type="expression" priority="638" dxfId="1" stopIfTrue="1">
      <formula>$P22="T"</formula>
    </cfRule>
    <cfRule type="expression" priority="639" dxfId="0" stopIfTrue="1">
      <formula>$P22="Y"</formula>
    </cfRule>
  </conditionalFormatting>
  <conditionalFormatting sqref="B22">
    <cfRule type="expression" priority="634" dxfId="2" stopIfTrue="1">
      <formula>$N22="Z"</formula>
    </cfRule>
    <cfRule type="expression" priority="635" dxfId="1" stopIfTrue="1">
      <formula>$N22="T"</formula>
    </cfRule>
    <cfRule type="expression" priority="636" dxfId="0" stopIfTrue="1">
      <formula>$N22="Y"</formula>
    </cfRule>
  </conditionalFormatting>
  <conditionalFormatting sqref="B22">
    <cfRule type="expression" priority="631" dxfId="2" stopIfTrue="1">
      <formula>$N22="Z"</formula>
    </cfRule>
    <cfRule type="expression" priority="632" dxfId="1" stopIfTrue="1">
      <formula>$N22="T"</formula>
    </cfRule>
    <cfRule type="expression" priority="633" dxfId="0" stopIfTrue="1">
      <formula>$N22="Y"</formula>
    </cfRule>
  </conditionalFormatting>
  <conditionalFormatting sqref="B22">
    <cfRule type="expression" priority="628" dxfId="2" stopIfTrue="1">
      <formula>$N22="Z"</formula>
    </cfRule>
    <cfRule type="expression" priority="629" dxfId="1" stopIfTrue="1">
      <formula>$N22="T"</formula>
    </cfRule>
    <cfRule type="expression" priority="630" dxfId="0" stopIfTrue="1">
      <formula>$N22="Y"</formula>
    </cfRule>
  </conditionalFormatting>
  <conditionalFormatting sqref="B22">
    <cfRule type="expression" priority="625" dxfId="2" stopIfTrue="1">
      <formula>$K22="Z"</formula>
    </cfRule>
    <cfRule type="expression" priority="626" dxfId="1" stopIfTrue="1">
      <formula>$K22="T"</formula>
    </cfRule>
    <cfRule type="expression" priority="627" dxfId="0" stopIfTrue="1">
      <formula>$K22="Y"</formula>
    </cfRule>
  </conditionalFormatting>
  <conditionalFormatting sqref="B22">
    <cfRule type="expression" priority="622" dxfId="2" stopIfTrue="1">
      <formula>$P22="Z"</formula>
    </cfRule>
    <cfRule type="expression" priority="623" dxfId="1" stopIfTrue="1">
      <formula>$P22="T"</formula>
    </cfRule>
    <cfRule type="expression" priority="624" dxfId="0" stopIfTrue="1">
      <formula>$P22="Y"</formula>
    </cfRule>
  </conditionalFormatting>
  <conditionalFormatting sqref="B22">
    <cfRule type="expression" priority="619" dxfId="2" stopIfTrue="1">
      <formula>$K22="Z"</formula>
    </cfRule>
    <cfRule type="expression" priority="620" dxfId="1" stopIfTrue="1">
      <formula>$K22="T"</formula>
    </cfRule>
    <cfRule type="expression" priority="621" dxfId="0" stopIfTrue="1">
      <formula>$K22="Y"</formula>
    </cfRule>
  </conditionalFormatting>
  <conditionalFormatting sqref="B22">
    <cfRule type="expression" priority="616" dxfId="2" stopIfTrue="1">
      <formula>$P22="Z"</formula>
    </cfRule>
    <cfRule type="expression" priority="617" dxfId="1" stopIfTrue="1">
      <formula>$P22="T"</formula>
    </cfRule>
    <cfRule type="expression" priority="618" dxfId="0" stopIfTrue="1">
      <formula>$P22="Y"</formula>
    </cfRule>
  </conditionalFormatting>
  <conditionalFormatting sqref="B22">
    <cfRule type="expression" priority="613" dxfId="2" stopIfTrue="1">
      <formula>$N22="Z"</formula>
    </cfRule>
    <cfRule type="expression" priority="614" dxfId="1" stopIfTrue="1">
      <formula>$N22="T"</formula>
    </cfRule>
    <cfRule type="expression" priority="615" dxfId="0" stopIfTrue="1">
      <formula>$N22="Y"</formula>
    </cfRule>
  </conditionalFormatting>
  <conditionalFormatting sqref="B22">
    <cfRule type="expression" priority="610" dxfId="2" stopIfTrue="1">
      <formula>$N22="Z"</formula>
    </cfRule>
    <cfRule type="expression" priority="611" dxfId="1" stopIfTrue="1">
      <formula>$N22="T"</formula>
    </cfRule>
    <cfRule type="expression" priority="612" dxfId="0" stopIfTrue="1">
      <formula>$N22="Y"</formula>
    </cfRule>
  </conditionalFormatting>
  <conditionalFormatting sqref="B22">
    <cfRule type="expression" priority="607" dxfId="2" stopIfTrue="1">
      <formula>$N22="Z"</formula>
    </cfRule>
    <cfRule type="expression" priority="608" dxfId="1" stopIfTrue="1">
      <formula>$N22="T"</formula>
    </cfRule>
    <cfRule type="expression" priority="609" dxfId="0" stopIfTrue="1">
      <formula>$N22="Y"</formula>
    </cfRule>
  </conditionalFormatting>
  <conditionalFormatting sqref="B22">
    <cfRule type="expression" priority="604" dxfId="2" stopIfTrue="1">
      <formula>$N22="Z"</formula>
    </cfRule>
    <cfRule type="expression" priority="605" dxfId="1" stopIfTrue="1">
      <formula>$N22="T"</formula>
    </cfRule>
    <cfRule type="expression" priority="606" dxfId="0" stopIfTrue="1">
      <formula>$N22="Y"</formula>
    </cfRule>
  </conditionalFormatting>
  <conditionalFormatting sqref="B22">
    <cfRule type="expression" priority="601" dxfId="2" stopIfTrue="1">
      <formula>$N22="Z"</formula>
    </cfRule>
    <cfRule type="expression" priority="602" dxfId="1" stopIfTrue="1">
      <formula>$N22="T"</formula>
    </cfRule>
    <cfRule type="expression" priority="603" dxfId="0" stopIfTrue="1">
      <formula>$N22="Y"</formula>
    </cfRule>
  </conditionalFormatting>
  <conditionalFormatting sqref="B22">
    <cfRule type="expression" priority="598" dxfId="2" stopIfTrue="1">
      <formula>$K22="Z"</formula>
    </cfRule>
    <cfRule type="expression" priority="599" dxfId="1" stopIfTrue="1">
      <formula>$K22="T"</formula>
    </cfRule>
    <cfRule type="expression" priority="600" dxfId="0" stopIfTrue="1">
      <formula>$K22="Y"</formula>
    </cfRule>
  </conditionalFormatting>
  <conditionalFormatting sqref="B22">
    <cfRule type="expression" priority="595" dxfId="2" stopIfTrue="1">
      <formula>$P22="Z"</formula>
    </cfRule>
    <cfRule type="expression" priority="596" dxfId="1" stopIfTrue="1">
      <formula>$P22="T"</formula>
    </cfRule>
    <cfRule type="expression" priority="597" dxfId="0" stopIfTrue="1">
      <formula>$P22="Y"</formula>
    </cfRule>
  </conditionalFormatting>
  <conditionalFormatting sqref="B22">
    <cfRule type="expression" priority="592" dxfId="2" stopIfTrue="1">
      <formula>$K22="Z"</formula>
    </cfRule>
    <cfRule type="expression" priority="593" dxfId="1" stopIfTrue="1">
      <formula>$K22="T"</formula>
    </cfRule>
    <cfRule type="expression" priority="594" dxfId="0" stopIfTrue="1">
      <formula>$K22="Y"</formula>
    </cfRule>
  </conditionalFormatting>
  <conditionalFormatting sqref="B22">
    <cfRule type="expression" priority="589" dxfId="2" stopIfTrue="1">
      <formula>$P22="Z"</formula>
    </cfRule>
    <cfRule type="expression" priority="590" dxfId="1" stopIfTrue="1">
      <formula>$P22="T"</formula>
    </cfRule>
    <cfRule type="expression" priority="591" dxfId="0" stopIfTrue="1">
      <formula>$P22="Y"</formula>
    </cfRule>
  </conditionalFormatting>
  <conditionalFormatting sqref="B22">
    <cfRule type="expression" priority="586" dxfId="2" stopIfTrue="1">
      <formula>$N22="Z"</formula>
    </cfRule>
    <cfRule type="expression" priority="587" dxfId="1" stopIfTrue="1">
      <formula>$N22="T"</formula>
    </cfRule>
    <cfRule type="expression" priority="588" dxfId="0" stopIfTrue="1">
      <formula>$N22="Y"</formula>
    </cfRule>
  </conditionalFormatting>
  <conditionalFormatting sqref="B22">
    <cfRule type="expression" priority="583" dxfId="2" stopIfTrue="1">
      <formula>$N22="Z"</formula>
    </cfRule>
    <cfRule type="expression" priority="584" dxfId="1" stopIfTrue="1">
      <formula>$N22="T"</formula>
    </cfRule>
    <cfRule type="expression" priority="585" dxfId="0" stopIfTrue="1">
      <formula>$N22="Y"</formula>
    </cfRule>
  </conditionalFormatting>
  <conditionalFormatting sqref="B22">
    <cfRule type="expression" priority="580" dxfId="2" stopIfTrue="1">
      <formula>$N22="Z"</formula>
    </cfRule>
    <cfRule type="expression" priority="581" dxfId="1" stopIfTrue="1">
      <formula>$N22="T"</formula>
    </cfRule>
    <cfRule type="expression" priority="582" dxfId="0" stopIfTrue="1">
      <formula>$N22="Y"</formula>
    </cfRule>
  </conditionalFormatting>
  <conditionalFormatting sqref="B22">
    <cfRule type="expression" priority="577" dxfId="2" stopIfTrue="1">
      <formula>$K22="Z"</formula>
    </cfRule>
    <cfRule type="expression" priority="578" dxfId="1" stopIfTrue="1">
      <formula>$K22="T"</formula>
    </cfRule>
    <cfRule type="expression" priority="579" dxfId="0" stopIfTrue="1">
      <formula>$K22="Y"</formula>
    </cfRule>
  </conditionalFormatting>
  <conditionalFormatting sqref="B22">
    <cfRule type="expression" priority="574" dxfId="2" stopIfTrue="1">
      <formula>$P22="Z"</formula>
    </cfRule>
    <cfRule type="expression" priority="575" dxfId="1" stopIfTrue="1">
      <formula>$P22="T"</formula>
    </cfRule>
    <cfRule type="expression" priority="576" dxfId="0" stopIfTrue="1">
      <formula>$P22="Y"</formula>
    </cfRule>
  </conditionalFormatting>
  <conditionalFormatting sqref="B22">
    <cfRule type="expression" priority="571" dxfId="2" stopIfTrue="1">
      <formula>$K22="Z"</formula>
    </cfRule>
    <cfRule type="expression" priority="572" dxfId="1" stopIfTrue="1">
      <formula>$K22="T"</formula>
    </cfRule>
    <cfRule type="expression" priority="573" dxfId="0" stopIfTrue="1">
      <formula>$K22="Y"</formula>
    </cfRule>
  </conditionalFormatting>
  <conditionalFormatting sqref="B22">
    <cfRule type="expression" priority="568" dxfId="2" stopIfTrue="1">
      <formula>$P22="Z"</formula>
    </cfRule>
    <cfRule type="expression" priority="569" dxfId="1" stopIfTrue="1">
      <formula>$P22="T"</formula>
    </cfRule>
    <cfRule type="expression" priority="570" dxfId="0" stopIfTrue="1">
      <formula>$P22="Y"</formula>
    </cfRule>
  </conditionalFormatting>
  <conditionalFormatting sqref="B22">
    <cfRule type="expression" priority="565" dxfId="2" stopIfTrue="1">
      <formula>$N22="Z"</formula>
    </cfRule>
    <cfRule type="expression" priority="566" dxfId="1" stopIfTrue="1">
      <formula>$N22="T"</formula>
    </cfRule>
    <cfRule type="expression" priority="567" dxfId="0" stopIfTrue="1">
      <formula>$N22="Y"</formula>
    </cfRule>
  </conditionalFormatting>
  <conditionalFormatting sqref="B22">
    <cfRule type="expression" priority="562" dxfId="2" stopIfTrue="1">
      <formula>$N22="Z"</formula>
    </cfRule>
    <cfRule type="expression" priority="563" dxfId="1" stopIfTrue="1">
      <formula>$N22="T"</formula>
    </cfRule>
    <cfRule type="expression" priority="564" dxfId="0" stopIfTrue="1">
      <formula>$N22="Y"</formula>
    </cfRule>
  </conditionalFormatting>
  <conditionalFormatting sqref="B22">
    <cfRule type="expression" priority="559" dxfId="2" stopIfTrue="1">
      <formula>$N22="Z"</formula>
    </cfRule>
    <cfRule type="expression" priority="560" dxfId="1" stopIfTrue="1">
      <formula>$N22="T"</formula>
    </cfRule>
    <cfRule type="expression" priority="561" dxfId="0" stopIfTrue="1">
      <formula>$N22="Y"</formula>
    </cfRule>
  </conditionalFormatting>
  <conditionalFormatting sqref="B22">
    <cfRule type="expression" priority="556" dxfId="2" stopIfTrue="1">
      <formula>$K22="Z"</formula>
    </cfRule>
    <cfRule type="expression" priority="557" dxfId="1" stopIfTrue="1">
      <formula>$K22="T"</formula>
    </cfRule>
    <cfRule type="expression" priority="558" dxfId="0" stopIfTrue="1">
      <formula>$K22="Y"</formula>
    </cfRule>
  </conditionalFormatting>
  <conditionalFormatting sqref="B22">
    <cfRule type="expression" priority="553" dxfId="2" stopIfTrue="1">
      <formula>$P22="Z"</formula>
    </cfRule>
    <cfRule type="expression" priority="554" dxfId="1" stopIfTrue="1">
      <formula>$P22="T"</formula>
    </cfRule>
    <cfRule type="expression" priority="555" dxfId="0" stopIfTrue="1">
      <formula>$P22="Y"</formula>
    </cfRule>
  </conditionalFormatting>
  <conditionalFormatting sqref="B22">
    <cfRule type="expression" priority="550" dxfId="2" stopIfTrue="1">
      <formula>$K22="Z"</formula>
    </cfRule>
    <cfRule type="expression" priority="551" dxfId="1" stopIfTrue="1">
      <formula>$K22="T"</formula>
    </cfRule>
    <cfRule type="expression" priority="552" dxfId="0" stopIfTrue="1">
      <formula>$K22="Y"</formula>
    </cfRule>
  </conditionalFormatting>
  <conditionalFormatting sqref="B22">
    <cfRule type="expression" priority="547" dxfId="2" stopIfTrue="1">
      <formula>$P22="Z"</formula>
    </cfRule>
    <cfRule type="expression" priority="548" dxfId="1" stopIfTrue="1">
      <formula>$P22="T"</formula>
    </cfRule>
    <cfRule type="expression" priority="549" dxfId="0" stopIfTrue="1">
      <formula>$P22="Y"</formula>
    </cfRule>
  </conditionalFormatting>
  <conditionalFormatting sqref="B22">
    <cfRule type="expression" priority="544" dxfId="2" stopIfTrue="1">
      <formula>$N22="Z"</formula>
    </cfRule>
    <cfRule type="expression" priority="545" dxfId="1" stopIfTrue="1">
      <formula>$N22="T"</formula>
    </cfRule>
    <cfRule type="expression" priority="546" dxfId="0" stopIfTrue="1">
      <formula>$N22="Y"</formula>
    </cfRule>
  </conditionalFormatting>
  <conditionalFormatting sqref="B22">
    <cfRule type="expression" priority="541" dxfId="2" stopIfTrue="1">
      <formula>$N22="Z"</formula>
    </cfRule>
    <cfRule type="expression" priority="542" dxfId="1" stopIfTrue="1">
      <formula>$N22="T"</formula>
    </cfRule>
    <cfRule type="expression" priority="543" dxfId="0" stopIfTrue="1">
      <formula>$N22="Y"</formula>
    </cfRule>
  </conditionalFormatting>
  <conditionalFormatting sqref="B22">
    <cfRule type="expression" priority="538" dxfId="2" stopIfTrue="1">
      <formula>$N22="Z"</formula>
    </cfRule>
    <cfRule type="expression" priority="539" dxfId="1" stopIfTrue="1">
      <formula>$N22="T"</formula>
    </cfRule>
    <cfRule type="expression" priority="540" dxfId="0" stopIfTrue="1">
      <formula>$N22="Y"</formula>
    </cfRule>
  </conditionalFormatting>
  <conditionalFormatting sqref="B22">
    <cfRule type="expression" priority="535" dxfId="2" stopIfTrue="1">
      <formula>$K22="Z"</formula>
    </cfRule>
    <cfRule type="expression" priority="536" dxfId="1" stopIfTrue="1">
      <formula>$K22="T"</formula>
    </cfRule>
    <cfRule type="expression" priority="537" dxfId="0" stopIfTrue="1">
      <formula>$K22="Y"</formula>
    </cfRule>
  </conditionalFormatting>
  <conditionalFormatting sqref="B22">
    <cfRule type="expression" priority="532" dxfId="2" stopIfTrue="1">
      <formula>$P22="Z"</formula>
    </cfRule>
    <cfRule type="expression" priority="533" dxfId="1" stopIfTrue="1">
      <formula>$P22="T"</formula>
    </cfRule>
    <cfRule type="expression" priority="534" dxfId="0" stopIfTrue="1">
      <formula>$P22="Y"</formula>
    </cfRule>
  </conditionalFormatting>
  <conditionalFormatting sqref="B22">
    <cfRule type="expression" priority="529" dxfId="2" stopIfTrue="1">
      <formula>$K22="Z"</formula>
    </cfRule>
    <cfRule type="expression" priority="530" dxfId="1" stopIfTrue="1">
      <formula>$K22="T"</formula>
    </cfRule>
    <cfRule type="expression" priority="531" dxfId="0" stopIfTrue="1">
      <formula>$K22="Y"</formula>
    </cfRule>
  </conditionalFormatting>
  <conditionalFormatting sqref="B22">
    <cfRule type="expression" priority="526" dxfId="2" stopIfTrue="1">
      <formula>$P22="Z"</formula>
    </cfRule>
    <cfRule type="expression" priority="527" dxfId="1" stopIfTrue="1">
      <formula>$P22="T"</formula>
    </cfRule>
    <cfRule type="expression" priority="528" dxfId="0" stopIfTrue="1">
      <formula>$P22="Y"</formula>
    </cfRule>
  </conditionalFormatting>
  <conditionalFormatting sqref="B22">
    <cfRule type="expression" priority="523" dxfId="2" stopIfTrue="1">
      <formula>$N22="Z"</formula>
    </cfRule>
    <cfRule type="expression" priority="524" dxfId="1" stopIfTrue="1">
      <formula>$N22="T"</formula>
    </cfRule>
    <cfRule type="expression" priority="525" dxfId="0" stopIfTrue="1">
      <formula>$N22="Y"</formula>
    </cfRule>
  </conditionalFormatting>
  <conditionalFormatting sqref="B22">
    <cfRule type="expression" priority="520" dxfId="2" stopIfTrue="1">
      <formula>$N22="Z"</formula>
    </cfRule>
    <cfRule type="expression" priority="521" dxfId="1" stopIfTrue="1">
      <formula>$N22="T"</formula>
    </cfRule>
    <cfRule type="expression" priority="522" dxfId="0" stopIfTrue="1">
      <formula>$N22="Y"</formula>
    </cfRule>
  </conditionalFormatting>
  <conditionalFormatting sqref="B22">
    <cfRule type="expression" priority="517" dxfId="2" stopIfTrue="1">
      <formula>$N22="Z"</formula>
    </cfRule>
    <cfRule type="expression" priority="518" dxfId="1" stopIfTrue="1">
      <formula>$N22="T"</formula>
    </cfRule>
    <cfRule type="expression" priority="519" dxfId="0" stopIfTrue="1">
      <formula>$N22="Y"</formula>
    </cfRule>
  </conditionalFormatting>
  <conditionalFormatting sqref="B22">
    <cfRule type="expression" priority="514" dxfId="2" stopIfTrue="1">
      <formula>$N22="Z"</formula>
    </cfRule>
    <cfRule type="expression" priority="515" dxfId="1" stopIfTrue="1">
      <formula>$N22="T"</formula>
    </cfRule>
    <cfRule type="expression" priority="516" dxfId="0" stopIfTrue="1">
      <formula>$N22="Y"</formula>
    </cfRule>
  </conditionalFormatting>
  <conditionalFormatting sqref="B22">
    <cfRule type="expression" priority="511" dxfId="2" stopIfTrue="1">
      <formula>$N22="Z"</formula>
    </cfRule>
    <cfRule type="expression" priority="512" dxfId="1" stopIfTrue="1">
      <formula>$N22="T"</formula>
    </cfRule>
    <cfRule type="expression" priority="513" dxfId="0" stopIfTrue="1">
      <formula>$N22="Y"</formula>
    </cfRule>
  </conditionalFormatting>
  <conditionalFormatting sqref="B22">
    <cfRule type="expression" priority="508" dxfId="2" stopIfTrue="1">
      <formula>$K22="Z"</formula>
    </cfRule>
    <cfRule type="expression" priority="509" dxfId="1" stopIfTrue="1">
      <formula>$K22="T"</formula>
    </cfRule>
    <cfRule type="expression" priority="510" dxfId="0" stopIfTrue="1">
      <formula>$K22="Y"</formula>
    </cfRule>
  </conditionalFormatting>
  <conditionalFormatting sqref="B22">
    <cfRule type="expression" priority="505" dxfId="2" stopIfTrue="1">
      <formula>$P22="Z"</formula>
    </cfRule>
    <cfRule type="expression" priority="506" dxfId="1" stopIfTrue="1">
      <formula>$P22="T"</formula>
    </cfRule>
    <cfRule type="expression" priority="507" dxfId="0" stopIfTrue="1">
      <formula>$P22="Y"</formula>
    </cfRule>
  </conditionalFormatting>
  <conditionalFormatting sqref="B22">
    <cfRule type="expression" priority="502" dxfId="2" stopIfTrue="1">
      <formula>$K22="Z"</formula>
    </cfRule>
    <cfRule type="expression" priority="503" dxfId="1" stopIfTrue="1">
      <formula>$K22="T"</formula>
    </cfRule>
    <cfRule type="expression" priority="504" dxfId="0" stopIfTrue="1">
      <formula>$K22="Y"</formula>
    </cfRule>
  </conditionalFormatting>
  <conditionalFormatting sqref="B22">
    <cfRule type="expression" priority="499" dxfId="2" stopIfTrue="1">
      <formula>$P22="Z"</formula>
    </cfRule>
    <cfRule type="expression" priority="500" dxfId="1" stopIfTrue="1">
      <formula>$P22="T"</formula>
    </cfRule>
    <cfRule type="expression" priority="501" dxfId="0" stopIfTrue="1">
      <formula>$P22="Y"</formula>
    </cfRule>
  </conditionalFormatting>
  <conditionalFormatting sqref="B22">
    <cfRule type="expression" priority="496" dxfId="2" stopIfTrue="1">
      <formula>$N22="Z"</formula>
    </cfRule>
    <cfRule type="expression" priority="497" dxfId="1" stopIfTrue="1">
      <formula>$N22="T"</formula>
    </cfRule>
    <cfRule type="expression" priority="498" dxfId="0" stopIfTrue="1">
      <formula>$N22="Y"</formula>
    </cfRule>
  </conditionalFormatting>
  <conditionalFormatting sqref="B22">
    <cfRule type="expression" priority="493" dxfId="2" stopIfTrue="1">
      <formula>$N22="Z"</formula>
    </cfRule>
    <cfRule type="expression" priority="494" dxfId="1" stopIfTrue="1">
      <formula>$N22="T"</formula>
    </cfRule>
    <cfRule type="expression" priority="495" dxfId="0" stopIfTrue="1">
      <formula>$N22="Y"</formula>
    </cfRule>
  </conditionalFormatting>
  <conditionalFormatting sqref="B22">
    <cfRule type="expression" priority="490" dxfId="2" stopIfTrue="1">
      <formula>$N22="Z"</formula>
    </cfRule>
    <cfRule type="expression" priority="491" dxfId="1" stopIfTrue="1">
      <formula>$N22="T"</formula>
    </cfRule>
    <cfRule type="expression" priority="492" dxfId="0" stopIfTrue="1">
      <formula>$N22="Y"</formula>
    </cfRule>
  </conditionalFormatting>
  <conditionalFormatting sqref="B22">
    <cfRule type="expression" priority="487" dxfId="2" stopIfTrue="1">
      <formula>$K22="Z"</formula>
    </cfRule>
    <cfRule type="expression" priority="488" dxfId="1" stopIfTrue="1">
      <formula>$K22="T"</formula>
    </cfRule>
    <cfRule type="expression" priority="489" dxfId="0" stopIfTrue="1">
      <formula>$K22="Y"</formula>
    </cfRule>
  </conditionalFormatting>
  <conditionalFormatting sqref="B22">
    <cfRule type="expression" priority="484" dxfId="2" stopIfTrue="1">
      <formula>$P22="Z"</formula>
    </cfRule>
    <cfRule type="expression" priority="485" dxfId="1" stopIfTrue="1">
      <formula>$P22="T"</formula>
    </cfRule>
    <cfRule type="expression" priority="486" dxfId="0" stopIfTrue="1">
      <formula>$P22="Y"</formula>
    </cfRule>
  </conditionalFormatting>
  <conditionalFormatting sqref="B22">
    <cfRule type="expression" priority="481" dxfId="2" stopIfTrue="1">
      <formula>$K22="Z"</formula>
    </cfRule>
    <cfRule type="expression" priority="482" dxfId="1" stopIfTrue="1">
      <formula>$K22="T"</formula>
    </cfRule>
    <cfRule type="expression" priority="483" dxfId="0" stopIfTrue="1">
      <formula>$K22="Y"</formula>
    </cfRule>
  </conditionalFormatting>
  <conditionalFormatting sqref="B22">
    <cfRule type="expression" priority="478" dxfId="2" stopIfTrue="1">
      <formula>$P22="Z"</formula>
    </cfRule>
    <cfRule type="expression" priority="479" dxfId="1" stopIfTrue="1">
      <formula>$P22="T"</formula>
    </cfRule>
    <cfRule type="expression" priority="480" dxfId="0" stopIfTrue="1">
      <formula>$P22="Y"</formula>
    </cfRule>
  </conditionalFormatting>
  <conditionalFormatting sqref="B22">
    <cfRule type="expression" priority="475" dxfId="2" stopIfTrue="1">
      <formula>$N22="Z"</formula>
    </cfRule>
    <cfRule type="expression" priority="476" dxfId="1" stopIfTrue="1">
      <formula>$N22="T"</formula>
    </cfRule>
    <cfRule type="expression" priority="477" dxfId="0" stopIfTrue="1">
      <formula>$N22="Y"</formula>
    </cfRule>
  </conditionalFormatting>
  <conditionalFormatting sqref="B22">
    <cfRule type="expression" priority="472" dxfId="2" stopIfTrue="1">
      <formula>$N22="Z"</formula>
    </cfRule>
    <cfRule type="expression" priority="473" dxfId="1" stopIfTrue="1">
      <formula>$N22="T"</formula>
    </cfRule>
    <cfRule type="expression" priority="474" dxfId="0" stopIfTrue="1">
      <formula>$N22="Y"</formula>
    </cfRule>
  </conditionalFormatting>
  <conditionalFormatting sqref="B22">
    <cfRule type="expression" priority="469" dxfId="2" stopIfTrue="1">
      <formula>$N22="Z"</formula>
    </cfRule>
    <cfRule type="expression" priority="470" dxfId="1" stopIfTrue="1">
      <formula>$N22="T"</formula>
    </cfRule>
    <cfRule type="expression" priority="471" dxfId="0" stopIfTrue="1">
      <formula>$N22="Y"</formula>
    </cfRule>
  </conditionalFormatting>
  <conditionalFormatting sqref="B22">
    <cfRule type="expression" priority="466" dxfId="2" stopIfTrue="1">
      <formula>$K22="Z"</formula>
    </cfRule>
    <cfRule type="expression" priority="467" dxfId="1" stopIfTrue="1">
      <formula>$K22="T"</formula>
    </cfRule>
    <cfRule type="expression" priority="468" dxfId="0" stopIfTrue="1">
      <formula>$K22="Y"</formula>
    </cfRule>
  </conditionalFormatting>
  <conditionalFormatting sqref="B22">
    <cfRule type="expression" priority="463" dxfId="2" stopIfTrue="1">
      <formula>$P22="Z"</formula>
    </cfRule>
    <cfRule type="expression" priority="464" dxfId="1" stopIfTrue="1">
      <formula>$P22="T"</formula>
    </cfRule>
    <cfRule type="expression" priority="465" dxfId="0" stopIfTrue="1">
      <formula>$P22="Y"</formula>
    </cfRule>
  </conditionalFormatting>
  <conditionalFormatting sqref="B22">
    <cfRule type="expression" priority="460" dxfId="2" stopIfTrue="1">
      <formula>$K22="Z"</formula>
    </cfRule>
    <cfRule type="expression" priority="461" dxfId="1" stopIfTrue="1">
      <formula>$K22="T"</formula>
    </cfRule>
    <cfRule type="expression" priority="462" dxfId="0" stopIfTrue="1">
      <formula>$K22="Y"</formula>
    </cfRule>
  </conditionalFormatting>
  <conditionalFormatting sqref="B22">
    <cfRule type="expression" priority="457" dxfId="2" stopIfTrue="1">
      <formula>$P22="Z"</formula>
    </cfRule>
    <cfRule type="expression" priority="458" dxfId="1" stopIfTrue="1">
      <formula>$P22="T"</formula>
    </cfRule>
    <cfRule type="expression" priority="459" dxfId="0" stopIfTrue="1">
      <formula>$P22="Y"</formula>
    </cfRule>
  </conditionalFormatting>
  <conditionalFormatting sqref="B22">
    <cfRule type="expression" priority="454" dxfId="2" stopIfTrue="1">
      <formula>$N22="Z"</formula>
    </cfRule>
    <cfRule type="expression" priority="455" dxfId="1" stopIfTrue="1">
      <formula>$N22="T"</formula>
    </cfRule>
    <cfRule type="expression" priority="456" dxfId="0" stopIfTrue="1">
      <formula>$N22="Y"</formula>
    </cfRule>
  </conditionalFormatting>
  <conditionalFormatting sqref="B22">
    <cfRule type="expression" priority="451" dxfId="2" stopIfTrue="1">
      <formula>$N22="Z"</formula>
    </cfRule>
    <cfRule type="expression" priority="452" dxfId="1" stopIfTrue="1">
      <formula>$N22="T"</formula>
    </cfRule>
    <cfRule type="expression" priority="453" dxfId="0" stopIfTrue="1">
      <formula>$N22="Y"</formula>
    </cfRule>
  </conditionalFormatting>
  <conditionalFormatting sqref="B22">
    <cfRule type="expression" priority="448" dxfId="2" stopIfTrue="1">
      <formula>$N22="Z"</formula>
    </cfRule>
    <cfRule type="expression" priority="449" dxfId="1" stopIfTrue="1">
      <formula>$N22="T"</formula>
    </cfRule>
    <cfRule type="expression" priority="450" dxfId="0" stopIfTrue="1">
      <formula>$N22="Y"</formula>
    </cfRule>
  </conditionalFormatting>
  <conditionalFormatting sqref="B22">
    <cfRule type="expression" priority="445" dxfId="2" stopIfTrue="1">
      <formula>$K22="Z"</formula>
    </cfRule>
    <cfRule type="expression" priority="446" dxfId="1" stopIfTrue="1">
      <formula>$K22="T"</formula>
    </cfRule>
    <cfRule type="expression" priority="447" dxfId="0" stopIfTrue="1">
      <formula>$K22="Y"</formula>
    </cfRule>
  </conditionalFormatting>
  <conditionalFormatting sqref="B22">
    <cfRule type="expression" priority="442" dxfId="2" stopIfTrue="1">
      <formula>$P22="Z"</formula>
    </cfRule>
    <cfRule type="expression" priority="443" dxfId="1" stopIfTrue="1">
      <formula>$P22="T"</formula>
    </cfRule>
    <cfRule type="expression" priority="444" dxfId="0" stopIfTrue="1">
      <formula>$P22="Y"</formula>
    </cfRule>
  </conditionalFormatting>
  <conditionalFormatting sqref="B22">
    <cfRule type="expression" priority="439" dxfId="2" stopIfTrue="1">
      <formula>$K22="Z"</formula>
    </cfRule>
    <cfRule type="expression" priority="440" dxfId="1" stopIfTrue="1">
      <formula>$K22="T"</formula>
    </cfRule>
    <cfRule type="expression" priority="441" dxfId="0" stopIfTrue="1">
      <formula>$K22="Y"</formula>
    </cfRule>
  </conditionalFormatting>
  <conditionalFormatting sqref="B22">
    <cfRule type="expression" priority="436" dxfId="2" stopIfTrue="1">
      <formula>$P22="Z"</formula>
    </cfRule>
    <cfRule type="expression" priority="437" dxfId="1" stopIfTrue="1">
      <formula>$P22="T"</formula>
    </cfRule>
    <cfRule type="expression" priority="438" dxfId="0" stopIfTrue="1">
      <formula>$P22="Y"</formula>
    </cfRule>
  </conditionalFormatting>
  <conditionalFormatting sqref="B22">
    <cfRule type="expression" priority="433" dxfId="2" stopIfTrue="1">
      <formula>$N22="Z"</formula>
    </cfRule>
    <cfRule type="expression" priority="434" dxfId="1" stopIfTrue="1">
      <formula>$N22="T"</formula>
    </cfRule>
    <cfRule type="expression" priority="435" dxfId="0" stopIfTrue="1">
      <formula>$N22="Y"</formula>
    </cfRule>
  </conditionalFormatting>
  <conditionalFormatting sqref="B22">
    <cfRule type="expression" priority="430" dxfId="2" stopIfTrue="1">
      <formula>$N22="Z"</formula>
    </cfRule>
    <cfRule type="expression" priority="431" dxfId="1" stopIfTrue="1">
      <formula>$N22="T"</formula>
    </cfRule>
    <cfRule type="expression" priority="432" dxfId="0" stopIfTrue="1">
      <formula>$N22="Y"</formula>
    </cfRule>
  </conditionalFormatting>
  <conditionalFormatting sqref="B22">
    <cfRule type="expression" priority="427" dxfId="2" stopIfTrue="1">
      <formula>$N22="Z"</formula>
    </cfRule>
    <cfRule type="expression" priority="428" dxfId="1" stopIfTrue="1">
      <formula>$N22="T"</formula>
    </cfRule>
    <cfRule type="expression" priority="429" dxfId="0" stopIfTrue="1">
      <formula>$N22="Y"</formula>
    </cfRule>
  </conditionalFormatting>
  <conditionalFormatting sqref="B22">
    <cfRule type="expression" priority="424" dxfId="2" stopIfTrue="1">
      <formula>#REF!="Z"</formula>
    </cfRule>
    <cfRule type="expression" priority="425" dxfId="1" stopIfTrue="1">
      <formula>#REF!="T"</formula>
    </cfRule>
    <cfRule type="expression" priority="426" dxfId="0" stopIfTrue="1">
      <formula>#REF!="Y"</formula>
    </cfRule>
  </conditionalFormatting>
  <conditionalFormatting sqref="B22">
    <cfRule type="expression" priority="421" dxfId="2" stopIfTrue="1">
      <formula>$L22="Z"</formula>
    </cfRule>
    <cfRule type="expression" priority="422" dxfId="1" stopIfTrue="1">
      <formula>$L22="T"</formula>
    </cfRule>
    <cfRule type="expression" priority="423" dxfId="0" stopIfTrue="1">
      <formula>$L22="Y"</formula>
    </cfRule>
  </conditionalFormatting>
  <conditionalFormatting sqref="B22">
    <cfRule type="expression" priority="418" dxfId="2" stopIfTrue="1">
      <formula>$N22="Z"</formula>
    </cfRule>
    <cfRule type="expression" priority="419" dxfId="1" stopIfTrue="1">
      <formula>$N22="T"</formula>
    </cfRule>
    <cfRule type="expression" priority="420" dxfId="0" stopIfTrue="1">
      <formula>$N22="Y"</formula>
    </cfRule>
  </conditionalFormatting>
  <conditionalFormatting sqref="B22">
    <cfRule type="expression" priority="415" dxfId="2" stopIfTrue="1">
      <formula>$N22="Z"</formula>
    </cfRule>
    <cfRule type="expression" priority="416" dxfId="1" stopIfTrue="1">
      <formula>$N22="T"</formula>
    </cfRule>
    <cfRule type="expression" priority="417" dxfId="0" stopIfTrue="1">
      <formula>$N22="Y"</formula>
    </cfRule>
  </conditionalFormatting>
  <conditionalFormatting sqref="B22">
    <cfRule type="expression" priority="412" dxfId="2" stopIfTrue="1">
      <formula>$K22="Z"</formula>
    </cfRule>
    <cfRule type="expression" priority="413" dxfId="1" stopIfTrue="1">
      <formula>$K22="T"</formula>
    </cfRule>
    <cfRule type="expression" priority="414" dxfId="0" stopIfTrue="1">
      <formula>$K22="Y"</formula>
    </cfRule>
  </conditionalFormatting>
  <conditionalFormatting sqref="B22">
    <cfRule type="expression" priority="409" dxfId="2" stopIfTrue="1">
      <formula>$P22="Z"</formula>
    </cfRule>
    <cfRule type="expression" priority="410" dxfId="1" stopIfTrue="1">
      <formula>$P22="T"</formula>
    </cfRule>
    <cfRule type="expression" priority="411" dxfId="0" stopIfTrue="1">
      <formula>$P22="Y"</formula>
    </cfRule>
  </conditionalFormatting>
  <conditionalFormatting sqref="B22">
    <cfRule type="expression" priority="406" dxfId="2" stopIfTrue="1">
      <formula>$K22="Z"</formula>
    </cfRule>
    <cfRule type="expression" priority="407" dxfId="1" stopIfTrue="1">
      <formula>$K22="T"</formula>
    </cfRule>
    <cfRule type="expression" priority="408" dxfId="0" stopIfTrue="1">
      <formula>$K22="Y"</formula>
    </cfRule>
  </conditionalFormatting>
  <conditionalFormatting sqref="B22">
    <cfRule type="expression" priority="403" dxfId="2" stopIfTrue="1">
      <formula>$P22="Z"</formula>
    </cfRule>
    <cfRule type="expression" priority="404" dxfId="1" stopIfTrue="1">
      <formula>$P22="T"</formula>
    </cfRule>
    <cfRule type="expression" priority="405" dxfId="0" stopIfTrue="1">
      <formula>$P22="Y"</formula>
    </cfRule>
  </conditionalFormatting>
  <conditionalFormatting sqref="B22">
    <cfRule type="expression" priority="400" dxfId="2" stopIfTrue="1">
      <formula>$N22="Z"</formula>
    </cfRule>
    <cfRule type="expression" priority="401" dxfId="1" stopIfTrue="1">
      <formula>$N22="T"</formula>
    </cfRule>
    <cfRule type="expression" priority="402" dxfId="0" stopIfTrue="1">
      <formula>$N22="Y"</formula>
    </cfRule>
  </conditionalFormatting>
  <conditionalFormatting sqref="B22">
    <cfRule type="expression" priority="397" dxfId="2" stopIfTrue="1">
      <formula>$N22="Z"</formula>
    </cfRule>
    <cfRule type="expression" priority="398" dxfId="1" stopIfTrue="1">
      <formula>$N22="T"</formula>
    </cfRule>
    <cfRule type="expression" priority="399" dxfId="0" stopIfTrue="1">
      <formula>$N22="Y"</formula>
    </cfRule>
  </conditionalFormatting>
  <conditionalFormatting sqref="B22">
    <cfRule type="expression" priority="394" dxfId="2" stopIfTrue="1">
      <formula>$N22="Z"</formula>
    </cfRule>
    <cfRule type="expression" priority="395" dxfId="1" stopIfTrue="1">
      <formula>$N22="T"</formula>
    </cfRule>
    <cfRule type="expression" priority="396" dxfId="0" stopIfTrue="1">
      <formula>$N22="Y"</formula>
    </cfRule>
  </conditionalFormatting>
  <conditionalFormatting sqref="B22">
    <cfRule type="expression" priority="391" dxfId="2" stopIfTrue="1">
      <formula>$K22="Z"</formula>
    </cfRule>
    <cfRule type="expression" priority="392" dxfId="1" stopIfTrue="1">
      <formula>$K22="T"</formula>
    </cfRule>
    <cfRule type="expression" priority="393" dxfId="0" stopIfTrue="1">
      <formula>$K22="Y"</formula>
    </cfRule>
  </conditionalFormatting>
  <conditionalFormatting sqref="B22">
    <cfRule type="expression" priority="388" dxfId="2" stopIfTrue="1">
      <formula>$P22="Z"</formula>
    </cfRule>
    <cfRule type="expression" priority="389" dxfId="1" stopIfTrue="1">
      <formula>$P22="T"</formula>
    </cfRule>
    <cfRule type="expression" priority="390" dxfId="0" stopIfTrue="1">
      <formula>$P22="Y"</formula>
    </cfRule>
  </conditionalFormatting>
  <conditionalFormatting sqref="B22">
    <cfRule type="expression" priority="385" dxfId="2" stopIfTrue="1">
      <formula>$K22="Z"</formula>
    </cfRule>
    <cfRule type="expression" priority="386" dxfId="1" stopIfTrue="1">
      <formula>$K22="T"</formula>
    </cfRule>
    <cfRule type="expression" priority="387" dxfId="0" stopIfTrue="1">
      <formula>$K22="Y"</formula>
    </cfRule>
  </conditionalFormatting>
  <conditionalFormatting sqref="B22">
    <cfRule type="expression" priority="382" dxfId="2" stopIfTrue="1">
      <formula>$P22="Z"</formula>
    </cfRule>
    <cfRule type="expression" priority="383" dxfId="1" stopIfTrue="1">
      <formula>$P22="T"</formula>
    </cfRule>
    <cfRule type="expression" priority="384" dxfId="0" stopIfTrue="1">
      <formula>$P22="Y"</formula>
    </cfRule>
  </conditionalFormatting>
  <conditionalFormatting sqref="B22">
    <cfRule type="expression" priority="379" dxfId="2" stopIfTrue="1">
      <formula>$N22="Z"</formula>
    </cfRule>
    <cfRule type="expression" priority="380" dxfId="1" stopIfTrue="1">
      <formula>$N22="T"</formula>
    </cfRule>
    <cfRule type="expression" priority="381" dxfId="0" stopIfTrue="1">
      <formula>$N22="Y"</formula>
    </cfRule>
  </conditionalFormatting>
  <conditionalFormatting sqref="B22">
    <cfRule type="expression" priority="376" dxfId="2" stopIfTrue="1">
      <formula>$N22="Z"</formula>
    </cfRule>
    <cfRule type="expression" priority="377" dxfId="1" stopIfTrue="1">
      <formula>$N22="T"</formula>
    </cfRule>
    <cfRule type="expression" priority="378" dxfId="0" stopIfTrue="1">
      <formula>$N22="Y"</formula>
    </cfRule>
  </conditionalFormatting>
  <conditionalFormatting sqref="B22">
    <cfRule type="expression" priority="373" dxfId="2" stopIfTrue="1">
      <formula>$N22="Z"</formula>
    </cfRule>
    <cfRule type="expression" priority="374" dxfId="1" stopIfTrue="1">
      <formula>$N22="T"</formula>
    </cfRule>
    <cfRule type="expression" priority="375" dxfId="0" stopIfTrue="1">
      <formula>$N22="Y"</formula>
    </cfRule>
  </conditionalFormatting>
  <conditionalFormatting sqref="B22">
    <cfRule type="expression" priority="370" dxfId="2" stopIfTrue="1">
      <formula>$K22="Z"</formula>
    </cfRule>
    <cfRule type="expression" priority="371" dxfId="1" stopIfTrue="1">
      <formula>$K22="T"</formula>
    </cfRule>
    <cfRule type="expression" priority="372" dxfId="0" stopIfTrue="1">
      <formula>$K22="Y"</formula>
    </cfRule>
  </conditionalFormatting>
  <conditionalFormatting sqref="B22">
    <cfRule type="expression" priority="367" dxfId="2" stopIfTrue="1">
      <formula>$P22="Z"</formula>
    </cfRule>
    <cfRule type="expression" priority="368" dxfId="1" stopIfTrue="1">
      <formula>$P22="T"</formula>
    </cfRule>
    <cfRule type="expression" priority="369" dxfId="0" stopIfTrue="1">
      <formula>$P22="Y"</formula>
    </cfRule>
  </conditionalFormatting>
  <conditionalFormatting sqref="B22">
    <cfRule type="expression" priority="364" dxfId="2" stopIfTrue="1">
      <formula>$K22="Z"</formula>
    </cfRule>
    <cfRule type="expression" priority="365" dxfId="1" stopIfTrue="1">
      <formula>$K22="T"</formula>
    </cfRule>
    <cfRule type="expression" priority="366" dxfId="0" stopIfTrue="1">
      <formula>$K22="Y"</formula>
    </cfRule>
  </conditionalFormatting>
  <conditionalFormatting sqref="B22">
    <cfRule type="expression" priority="361" dxfId="2" stopIfTrue="1">
      <formula>$P22="Z"</formula>
    </cfRule>
    <cfRule type="expression" priority="362" dxfId="1" stopIfTrue="1">
      <formula>$P22="T"</formula>
    </cfRule>
    <cfRule type="expression" priority="363" dxfId="0" stopIfTrue="1">
      <formula>$P22="Y"</formula>
    </cfRule>
  </conditionalFormatting>
  <conditionalFormatting sqref="B22">
    <cfRule type="expression" priority="358" dxfId="2" stopIfTrue="1">
      <formula>$N22="Z"</formula>
    </cfRule>
    <cfRule type="expression" priority="359" dxfId="1" stopIfTrue="1">
      <formula>$N22="T"</formula>
    </cfRule>
    <cfRule type="expression" priority="360" dxfId="0" stopIfTrue="1">
      <formula>$N22="Y"</formula>
    </cfRule>
  </conditionalFormatting>
  <conditionalFormatting sqref="B22">
    <cfRule type="expression" priority="355" dxfId="2" stopIfTrue="1">
      <formula>$N22="Z"</formula>
    </cfRule>
    <cfRule type="expression" priority="356" dxfId="1" stopIfTrue="1">
      <formula>$N22="T"</formula>
    </cfRule>
    <cfRule type="expression" priority="357" dxfId="0" stopIfTrue="1">
      <formula>$N22="Y"</formula>
    </cfRule>
  </conditionalFormatting>
  <conditionalFormatting sqref="B22">
    <cfRule type="expression" priority="352" dxfId="2" stopIfTrue="1">
      <formula>$N22="Z"</formula>
    </cfRule>
    <cfRule type="expression" priority="353" dxfId="1" stopIfTrue="1">
      <formula>$N22="T"</formula>
    </cfRule>
    <cfRule type="expression" priority="354" dxfId="0" stopIfTrue="1">
      <formula>$N22="Y"</formula>
    </cfRule>
  </conditionalFormatting>
  <conditionalFormatting sqref="B22">
    <cfRule type="expression" priority="349" dxfId="2" stopIfTrue="1">
      <formula>$K22="Z"</formula>
    </cfRule>
    <cfRule type="expression" priority="350" dxfId="1" stopIfTrue="1">
      <formula>$K22="T"</formula>
    </cfRule>
    <cfRule type="expression" priority="351" dxfId="0" stopIfTrue="1">
      <formula>$K22="Y"</formula>
    </cfRule>
  </conditionalFormatting>
  <conditionalFormatting sqref="B22">
    <cfRule type="expression" priority="346" dxfId="2" stopIfTrue="1">
      <formula>$P22="Z"</formula>
    </cfRule>
    <cfRule type="expression" priority="347" dxfId="1" stopIfTrue="1">
      <formula>$P22="T"</formula>
    </cfRule>
    <cfRule type="expression" priority="348" dxfId="0" stopIfTrue="1">
      <formula>$P22="Y"</formula>
    </cfRule>
  </conditionalFormatting>
  <conditionalFormatting sqref="B22">
    <cfRule type="expression" priority="343" dxfId="2" stopIfTrue="1">
      <formula>$K22="Z"</formula>
    </cfRule>
    <cfRule type="expression" priority="344" dxfId="1" stopIfTrue="1">
      <formula>$K22="T"</formula>
    </cfRule>
    <cfRule type="expression" priority="345" dxfId="0" stopIfTrue="1">
      <formula>$K22="Y"</formula>
    </cfRule>
  </conditionalFormatting>
  <conditionalFormatting sqref="B22">
    <cfRule type="expression" priority="340" dxfId="2" stopIfTrue="1">
      <formula>$P22="Z"</formula>
    </cfRule>
    <cfRule type="expression" priority="341" dxfId="1" stopIfTrue="1">
      <formula>$P22="T"</formula>
    </cfRule>
    <cfRule type="expression" priority="342" dxfId="0" stopIfTrue="1">
      <formula>$P22="Y"</formula>
    </cfRule>
  </conditionalFormatting>
  <conditionalFormatting sqref="B22">
    <cfRule type="expression" priority="337" dxfId="2" stopIfTrue="1">
      <formula>$N22="Z"</formula>
    </cfRule>
    <cfRule type="expression" priority="338" dxfId="1" stopIfTrue="1">
      <formula>$N22="T"</formula>
    </cfRule>
    <cfRule type="expression" priority="339" dxfId="0" stopIfTrue="1">
      <formula>$N22="Y"</formula>
    </cfRule>
  </conditionalFormatting>
  <conditionalFormatting sqref="B22">
    <cfRule type="expression" priority="334" dxfId="2" stopIfTrue="1">
      <formula>$N22="Z"</formula>
    </cfRule>
    <cfRule type="expression" priority="335" dxfId="1" stopIfTrue="1">
      <formula>$N22="T"</formula>
    </cfRule>
    <cfRule type="expression" priority="336" dxfId="0" stopIfTrue="1">
      <formula>$N22="Y"</formula>
    </cfRule>
  </conditionalFormatting>
  <conditionalFormatting sqref="B22">
    <cfRule type="expression" priority="331" dxfId="2" stopIfTrue="1">
      <formula>$N22="Z"</formula>
    </cfRule>
    <cfRule type="expression" priority="332" dxfId="1" stopIfTrue="1">
      <formula>$N22="T"</formula>
    </cfRule>
    <cfRule type="expression" priority="333" dxfId="0" stopIfTrue="1">
      <formula>$N22="Y"</formula>
    </cfRule>
  </conditionalFormatting>
  <conditionalFormatting sqref="B22">
    <cfRule type="expression" priority="328" dxfId="2" stopIfTrue="1">
      <formula>$N22="Z"</formula>
    </cfRule>
    <cfRule type="expression" priority="329" dxfId="1" stopIfTrue="1">
      <formula>$N22="T"</formula>
    </cfRule>
    <cfRule type="expression" priority="330" dxfId="0" stopIfTrue="1">
      <formula>$N22="Y"</formula>
    </cfRule>
  </conditionalFormatting>
  <conditionalFormatting sqref="B22">
    <cfRule type="expression" priority="325" dxfId="2" stopIfTrue="1">
      <formula>$N22="Z"</formula>
    </cfRule>
    <cfRule type="expression" priority="326" dxfId="1" stopIfTrue="1">
      <formula>$N22="T"</formula>
    </cfRule>
    <cfRule type="expression" priority="327" dxfId="0" stopIfTrue="1">
      <formula>$N22="Y"</formula>
    </cfRule>
  </conditionalFormatting>
  <conditionalFormatting sqref="B22">
    <cfRule type="expression" priority="322" dxfId="2" stopIfTrue="1">
      <formula>$K22="Z"</formula>
    </cfRule>
    <cfRule type="expression" priority="323" dxfId="1" stopIfTrue="1">
      <formula>$K22="T"</formula>
    </cfRule>
    <cfRule type="expression" priority="324" dxfId="0" stopIfTrue="1">
      <formula>$K22="Y"</formula>
    </cfRule>
  </conditionalFormatting>
  <conditionalFormatting sqref="B22">
    <cfRule type="expression" priority="319" dxfId="2" stopIfTrue="1">
      <formula>$P22="Z"</formula>
    </cfRule>
    <cfRule type="expression" priority="320" dxfId="1" stopIfTrue="1">
      <formula>$P22="T"</formula>
    </cfRule>
    <cfRule type="expression" priority="321" dxfId="0" stopIfTrue="1">
      <formula>$P22="Y"</formula>
    </cfRule>
  </conditionalFormatting>
  <conditionalFormatting sqref="B22">
    <cfRule type="expression" priority="316" dxfId="2" stopIfTrue="1">
      <formula>$K22="Z"</formula>
    </cfRule>
    <cfRule type="expression" priority="317" dxfId="1" stopIfTrue="1">
      <formula>$K22="T"</formula>
    </cfRule>
    <cfRule type="expression" priority="318" dxfId="0" stopIfTrue="1">
      <formula>$K22="Y"</formula>
    </cfRule>
  </conditionalFormatting>
  <conditionalFormatting sqref="B22">
    <cfRule type="expression" priority="313" dxfId="2" stopIfTrue="1">
      <formula>$P22="Z"</formula>
    </cfRule>
    <cfRule type="expression" priority="314" dxfId="1" stopIfTrue="1">
      <formula>$P22="T"</formula>
    </cfRule>
    <cfRule type="expression" priority="315" dxfId="0" stopIfTrue="1">
      <formula>$P22="Y"</formula>
    </cfRule>
  </conditionalFormatting>
  <conditionalFormatting sqref="B22">
    <cfRule type="expression" priority="310" dxfId="2" stopIfTrue="1">
      <formula>$N22="Z"</formula>
    </cfRule>
    <cfRule type="expression" priority="311" dxfId="1" stopIfTrue="1">
      <formula>$N22="T"</formula>
    </cfRule>
    <cfRule type="expression" priority="312" dxfId="0" stopIfTrue="1">
      <formula>$N22="Y"</formula>
    </cfRule>
  </conditionalFormatting>
  <conditionalFormatting sqref="B22">
    <cfRule type="expression" priority="307" dxfId="2" stopIfTrue="1">
      <formula>$N22="Z"</formula>
    </cfRule>
    <cfRule type="expression" priority="308" dxfId="1" stopIfTrue="1">
      <formula>$N22="T"</formula>
    </cfRule>
    <cfRule type="expression" priority="309" dxfId="0" stopIfTrue="1">
      <formula>$N22="Y"</formula>
    </cfRule>
  </conditionalFormatting>
  <conditionalFormatting sqref="B22">
    <cfRule type="expression" priority="304" dxfId="2" stopIfTrue="1">
      <formula>$N22="Z"</formula>
    </cfRule>
    <cfRule type="expression" priority="305" dxfId="1" stopIfTrue="1">
      <formula>$N22="T"</formula>
    </cfRule>
    <cfRule type="expression" priority="306" dxfId="0" stopIfTrue="1">
      <formula>$N22="Y"</formula>
    </cfRule>
  </conditionalFormatting>
  <conditionalFormatting sqref="B22">
    <cfRule type="expression" priority="301" dxfId="2" stopIfTrue="1">
      <formula>$K22="Z"</formula>
    </cfRule>
    <cfRule type="expression" priority="302" dxfId="1" stopIfTrue="1">
      <formula>$K22="T"</formula>
    </cfRule>
    <cfRule type="expression" priority="303" dxfId="0" stopIfTrue="1">
      <formula>$K22="Y"</formula>
    </cfRule>
  </conditionalFormatting>
  <conditionalFormatting sqref="B22">
    <cfRule type="expression" priority="298" dxfId="2" stopIfTrue="1">
      <formula>$P22="Z"</formula>
    </cfRule>
    <cfRule type="expression" priority="299" dxfId="1" stopIfTrue="1">
      <formula>$P22="T"</formula>
    </cfRule>
    <cfRule type="expression" priority="300" dxfId="0" stopIfTrue="1">
      <formula>$P22="Y"</formula>
    </cfRule>
  </conditionalFormatting>
  <conditionalFormatting sqref="B22">
    <cfRule type="expression" priority="295" dxfId="2" stopIfTrue="1">
      <formula>$K22="Z"</formula>
    </cfRule>
    <cfRule type="expression" priority="296" dxfId="1" stopIfTrue="1">
      <formula>$K22="T"</formula>
    </cfRule>
    <cfRule type="expression" priority="297" dxfId="0" stopIfTrue="1">
      <formula>$K22="Y"</formula>
    </cfRule>
  </conditionalFormatting>
  <conditionalFormatting sqref="B22">
    <cfRule type="expression" priority="292" dxfId="2" stopIfTrue="1">
      <formula>$P22="Z"</formula>
    </cfRule>
    <cfRule type="expression" priority="293" dxfId="1" stopIfTrue="1">
      <formula>$P22="T"</formula>
    </cfRule>
    <cfRule type="expression" priority="294" dxfId="0" stopIfTrue="1">
      <formula>$P22="Y"</formula>
    </cfRule>
  </conditionalFormatting>
  <conditionalFormatting sqref="B22">
    <cfRule type="expression" priority="289" dxfId="2" stopIfTrue="1">
      <formula>$N22="Z"</formula>
    </cfRule>
    <cfRule type="expression" priority="290" dxfId="1" stopIfTrue="1">
      <formula>$N22="T"</formula>
    </cfRule>
    <cfRule type="expression" priority="291" dxfId="0" stopIfTrue="1">
      <formula>$N22="Y"</formula>
    </cfRule>
  </conditionalFormatting>
  <conditionalFormatting sqref="B22">
    <cfRule type="expression" priority="286" dxfId="2" stopIfTrue="1">
      <formula>$N22="Z"</formula>
    </cfRule>
    <cfRule type="expression" priority="287" dxfId="1" stopIfTrue="1">
      <formula>$N22="T"</formula>
    </cfRule>
    <cfRule type="expression" priority="288" dxfId="0" stopIfTrue="1">
      <formula>$N22="Y"</formula>
    </cfRule>
  </conditionalFormatting>
  <conditionalFormatting sqref="B22">
    <cfRule type="expression" priority="283" dxfId="2" stopIfTrue="1">
      <formula>$N22="Z"</formula>
    </cfRule>
    <cfRule type="expression" priority="284" dxfId="1" stopIfTrue="1">
      <formula>$N22="T"</formula>
    </cfRule>
    <cfRule type="expression" priority="285" dxfId="0" stopIfTrue="1">
      <formula>$N22="Y"</formula>
    </cfRule>
  </conditionalFormatting>
  <conditionalFormatting sqref="B22">
    <cfRule type="expression" priority="280" dxfId="2" stopIfTrue="1">
      <formula>$K22="Z"</formula>
    </cfRule>
    <cfRule type="expression" priority="281" dxfId="1" stopIfTrue="1">
      <formula>$K22="T"</formula>
    </cfRule>
    <cfRule type="expression" priority="282" dxfId="0" stopIfTrue="1">
      <formula>$K22="Y"</formula>
    </cfRule>
  </conditionalFormatting>
  <conditionalFormatting sqref="B22">
    <cfRule type="expression" priority="277" dxfId="2" stopIfTrue="1">
      <formula>$P22="Z"</formula>
    </cfRule>
    <cfRule type="expression" priority="278" dxfId="1" stopIfTrue="1">
      <formula>$P22="T"</formula>
    </cfRule>
    <cfRule type="expression" priority="279" dxfId="0" stopIfTrue="1">
      <formula>$P22="Y"</formula>
    </cfRule>
  </conditionalFormatting>
  <conditionalFormatting sqref="B22">
    <cfRule type="expression" priority="274" dxfId="2" stopIfTrue="1">
      <formula>$K22="Z"</formula>
    </cfRule>
    <cfRule type="expression" priority="275" dxfId="1" stopIfTrue="1">
      <formula>$K22="T"</formula>
    </cfRule>
    <cfRule type="expression" priority="276" dxfId="0" stopIfTrue="1">
      <formula>$K22="Y"</formula>
    </cfRule>
  </conditionalFormatting>
  <conditionalFormatting sqref="B22">
    <cfRule type="expression" priority="271" dxfId="2" stopIfTrue="1">
      <formula>$P22="Z"</formula>
    </cfRule>
    <cfRule type="expression" priority="272" dxfId="1" stopIfTrue="1">
      <formula>$P22="T"</formula>
    </cfRule>
    <cfRule type="expression" priority="273" dxfId="0" stopIfTrue="1">
      <formula>$P22="Y"</formula>
    </cfRule>
  </conditionalFormatting>
  <conditionalFormatting sqref="B22">
    <cfRule type="expression" priority="268" dxfId="2" stopIfTrue="1">
      <formula>$N22="Z"</formula>
    </cfRule>
    <cfRule type="expression" priority="269" dxfId="1" stopIfTrue="1">
      <formula>$N22="T"</formula>
    </cfRule>
    <cfRule type="expression" priority="270" dxfId="0" stopIfTrue="1">
      <formula>$N22="Y"</formula>
    </cfRule>
  </conditionalFormatting>
  <conditionalFormatting sqref="B22">
    <cfRule type="expression" priority="265" dxfId="2" stopIfTrue="1">
      <formula>$N22="Z"</formula>
    </cfRule>
    <cfRule type="expression" priority="266" dxfId="1" stopIfTrue="1">
      <formula>$N22="T"</formula>
    </cfRule>
    <cfRule type="expression" priority="267" dxfId="0" stopIfTrue="1">
      <formula>$N22="Y"</formula>
    </cfRule>
  </conditionalFormatting>
  <conditionalFormatting sqref="B22">
    <cfRule type="expression" priority="262" dxfId="2" stopIfTrue="1">
      <formula>$N22="Z"</formula>
    </cfRule>
    <cfRule type="expression" priority="263" dxfId="1" stopIfTrue="1">
      <formula>$N22="T"</formula>
    </cfRule>
    <cfRule type="expression" priority="264" dxfId="0" stopIfTrue="1">
      <formula>$N22="Y"</formula>
    </cfRule>
  </conditionalFormatting>
  <conditionalFormatting sqref="B22">
    <cfRule type="expression" priority="259" dxfId="2" stopIfTrue="1">
      <formula>$K22="Z"</formula>
    </cfRule>
    <cfRule type="expression" priority="260" dxfId="1" stopIfTrue="1">
      <formula>$K22="T"</formula>
    </cfRule>
    <cfRule type="expression" priority="261" dxfId="0" stopIfTrue="1">
      <formula>$K22="Y"</formula>
    </cfRule>
  </conditionalFormatting>
  <conditionalFormatting sqref="B22">
    <cfRule type="expression" priority="256" dxfId="2" stopIfTrue="1">
      <formula>$P22="Z"</formula>
    </cfRule>
    <cfRule type="expression" priority="257" dxfId="1" stopIfTrue="1">
      <formula>$P22="T"</formula>
    </cfRule>
    <cfRule type="expression" priority="258" dxfId="0" stopIfTrue="1">
      <formula>$P22="Y"</formula>
    </cfRule>
  </conditionalFormatting>
  <conditionalFormatting sqref="B22">
    <cfRule type="expression" priority="253" dxfId="2" stopIfTrue="1">
      <formula>$K22="Z"</formula>
    </cfRule>
    <cfRule type="expression" priority="254" dxfId="1" stopIfTrue="1">
      <formula>$K22="T"</formula>
    </cfRule>
    <cfRule type="expression" priority="255" dxfId="0" stopIfTrue="1">
      <formula>$K22="Y"</formula>
    </cfRule>
  </conditionalFormatting>
  <conditionalFormatting sqref="B22">
    <cfRule type="expression" priority="250" dxfId="2" stopIfTrue="1">
      <formula>$P22="Z"</formula>
    </cfRule>
    <cfRule type="expression" priority="251" dxfId="1" stopIfTrue="1">
      <formula>$P22="T"</formula>
    </cfRule>
    <cfRule type="expression" priority="252" dxfId="0" stopIfTrue="1">
      <formula>$P22="Y"</formula>
    </cfRule>
  </conditionalFormatting>
  <conditionalFormatting sqref="B22">
    <cfRule type="expression" priority="247" dxfId="2" stopIfTrue="1">
      <formula>$N22="Z"</formula>
    </cfRule>
    <cfRule type="expression" priority="248" dxfId="1" stopIfTrue="1">
      <formula>$N22="T"</formula>
    </cfRule>
    <cfRule type="expression" priority="249" dxfId="0" stopIfTrue="1">
      <formula>$N22="Y"</formula>
    </cfRule>
  </conditionalFormatting>
  <conditionalFormatting sqref="B22">
    <cfRule type="expression" priority="244" dxfId="2" stopIfTrue="1">
      <formula>$N22="Z"</formula>
    </cfRule>
    <cfRule type="expression" priority="245" dxfId="1" stopIfTrue="1">
      <formula>$N22="T"</formula>
    </cfRule>
    <cfRule type="expression" priority="246" dxfId="0" stopIfTrue="1">
      <formula>$N22="Y"</formula>
    </cfRule>
  </conditionalFormatting>
  <conditionalFormatting sqref="B22">
    <cfRule type="expression" priority="241" dxfId="2" stopIfTrue="1">
      <formula>$N22="Z"</formula>
    </cfRule>
    <cfRule type="expression" priority="242" dxfId="1" stopIfTrue="1">
      <formula>$N22="T"</formula>
    </cfRule>
    <cfRule type="expression" priority="243" dxfId="0" stopIfTrue="1">
      <formula>$N22="Y"</formula>
    </cfRule>
  </conditionalFormatting>
  <conditionalFormatting sqref="B22">
    <cfRule type="expression" priority="238" dxfId="2" stopIfTrue="1">
      <formula>$N22="Z"</formula>
    </cfRule>
    <cfRule type="expression" priority="239" dxfId="1" stopIfTrue="1">
      <formula>$N22="T"</formula>
    </cfRule>
    <cfRule type="expression" priority="240" dxfId="0" stopIfTrue="1">
      <formula>$N22="Y"</formula>
    </cfRule>
  </conditionalFormatting>
  <conditionalFormatting sqref="B22">
    <cfRule type="expression" priority="235" dxfId="2" stopIfTrue="1">
      <formula>$N22="Z"</formula>
    </cfRule>
    <cfRule type="expression" priority="236" dxfId="1" stopIfTrue="1">
      <formula>$N22="T"</formula>
    </cfRule>
    <cfRule type="expression" priority="237" dxfId="0" stopIfTrue="1">
      <formula>$N22="Y"</formula>
    </cfRule>
  </conditionalFormatting>
  <conditionalFormatting sqref="B22">
    <cfRule type="expression" priority="232" dxfId="2" stopIfTrue="1">
      <formula>$K22="Z"</formula>
    </cfRule>
    <cfRule type="expression" priority="233" dxfId="1" stopIfTrue="1">
      <formula>$K22="T"</formula>
    </cfRule>
    <cfRule type="expression" priority="234" dxfId="0" stopIfTrue="1">
      <formula>$K22="Y"</formula>
    </cfRule>
  </conditionalFormatting>
  <conditionalFormatting sqref="B22">
    <cfRule type="expression" priority="229" dxfId="2" stopIfTrue="1">
      <formula>$P22="Z"</formula>
    </cfRule>
    <cfRule type="expression" priority="230" dxfId="1" stopIfTrue="1">
      <formula>$P22="T"</formula>
    </cfRule>
    <cfRule type="expression" priority="231" dxfId="0" stopIfTrue="1">
      <formula>$P22="Y"</formula>
    </cfRule>
  </conditionalFormatting>
  <conditionalFormatting sqref="B22">
    <cfRule type="expression" priority="226" dxfId="2" stopIfTrue="1">
      <formula>$K22="Z"</formula>
    </cfRule>
    <cfRule type="expression" priority="227" dxfId="1" stopIfTrue="1">
      <formula>$K22="T"</formula>
    </cfRule>
    <cfRule type="expression" priority="228" dxfId="0" stopIfTrue="1">
      <formula>$K22="Y"</formula>
    </cfRule>
  </conditionalFormatting>
  <conditionalFormatting sqref="B22">
    <cfRule type="expression" priority="223" dxfId="2" stopIfTrue="1">
      <formula>$P22="Z"</formula>
    </cfRule>
    <cfRule type="expression" priority="224" dxfId="1" stopIfTrue="1">
      <formula>$P22="T"</formula>
    </cfRule>
    <cfRule type="expression" priority="225" dxfId="0" stopIfTrue="1">
      <formula>$P22="Y"</formula>
    </cfRule>
  </conditionalFormatting>
  <conditionalFormatting sqref="B22">
    <cfRule type="expression" priority="220" dxfId="2" stopIfTrue="1">
      <formula>$N22="Z"</formula>
    </cfRule>
    <cfRule type="expression" priority="221" dxfId="1" stopIfTrue="1">
      <formula>$N22="T"</formula>
    </cfRule>
    <cfRule type="expression" priority="222" dxfId="0" stopIfTrue="1">
      <formula>$N22="Y"</formula>
    </cfRule>
  </conditionalFormatting>
  <conditionalFormatting sqref="B22">
    <cfRule type="expression" priority="217" dxfId="2" stopIfTrue="1">
      <formula>$N22="Z"</formula>
    </cfRule>
    <cfRule type="expression" priority="218" dxfId="1" stopIfTrue="1">
      <formula>$N22="T"</formula>
    </cfRule>
    <cfRule type="expression" priority="219" dxfId="0" stopIfTrue="1">
      <formula>$N22="Y"</formula>
    </cfRule>
  </conditionalFormatting>
  <conditionalFormatting sqref="B22">
    <cfRule type="expression" priority="214" dxfId="2" stopIfTrue="1">
      <formula>$N22="Z"</formula>
    </cfRule>
    <cfRule type="expression" priority="215" dxfId="1" stopIfTrue="1">
      <formula>$N22="T"</formula>
    </cfRule>
    <cfRule type="expression" priority="216" dxfId="0" stopIfTrue="1">
      <formula>$N22="Y"</formula>
    </cfRule>
  </conditionalFormatting>
  <conditionalFormatting sqref="B22">
    <cfRule type="expression" priority="211" dxfId="2" stopIfTrue="1">
      <formula>$K22="Z"</formula>
    </cfRule>
    <cfRule type="expression" priority="212" dxfId="1" stopIfTrue="1">
      <formula>$K22="T"</formula>
    </cfRule>
    <cfRule type="expression" priority="213" dxfId="0" stopIfTrue="1">
      <formula>$K22="Y"</formula>
    </cfRule>
  </conditionalFormatting>
  <conditionalFormatting sqref="B22">
    <cfRule type="expression" priority="208" dxfId="2" stopIfTrue="1">
      <formula>$P22="Z"</formula>
    </cfRule>
    <cfRule type="expression" priority="209" dxfId="1" stopIfTrue="1">
      <formula>$P22="T"</formula>
    </cfRule>
    <cfRule type="expression" priority="210" dxfId="0" stopIfTrue="1">
      <formula>$P22="Y"</formula>
    </cfRule>
  </conditionalFormatting>
  <conditionalFormatting sqref="B22">
    <cfRule type="expression" priority="205" dxfId="2" stopIfTrue="1">
      <formula>$K22="Z"</formula>
    </cfRule>
    <cfRule type="expression" priority="206" dxfId="1" stopIfTrue="1">
      <formula>$K22="T"</formula>
    </cfRule>
    <cfRule type="expression" priority="207" dxfId="0" stopIfTrue="1">
      <formula>$K22="Y"</formula>
    </cfRule>
  </conditionalFormatting>
  <conditionalFormatting sqref="B22">
    <cfRule type="expression" priority="202" dxfId="2" stopIfTrue="1">
      <formula>$P22="Z"</formula>
    </cfRule>
    <cfRule type="expression" priority="203" dxfId="1" stopIfTrue="1">
      <formula>$P22="T"</formula>
    </cfRule>
    <cfRule type="expression" priority="204" dxfId="0" stopIfTrue="1">
      <formula>$P22="Y"</formula>
    </cfRule>
  </conditionalFormatting>
  <conditionalFormatting sqref="B22">
    <cfRule type="expression" priority="199" dxfId="2" stopIfTrue="1">
      <formula>$N22="Z"</formula>
    </cfRule>
    <cfRule type="expression" priority="200" dxfId="1" stopIfTrue="1">
      <formula>$N22="T"</formula>
    </cfRule>
    <cfRule type="expression" priority="201" dxfId="0" stopIfTrue="1">
      <formula>$N22="Y"</formula>
    </cfRule>
  </conditionalFormatting>
  <conditionalFormatting sqref="B22">
    <cfRule type="expression" priority="196" dxfId="2" stopIfTrue="1">
      <formula>$N22="Z"</formula>
    </cfRule>
    <cfRule type="expression" priority="197" dxfId="1" stopIfTrue="1">
      <formula>$N22="T"</formula>
    </cfRule>
    <cfRule type="expression" priority="198" dxfId="0" stopIfTrue="1">
      <formula>$N22="Y"</formula>
    </cfRule>
  </conditionalFormatting>
  <conditionalFormatting sqref="B22">
    <cfRule type="expression" priority="193" dxfId="2" stopIfTrue="1">
      <formula>$N22="Z"</formula>
    </cfRule>
    <cfRule type="expression" priority="194" dxfId="1" stopIfTrue="1">
      <formula>$N22="T"</formula>
    </cfRule>
    <cfRule type="expression" priority="195" dxfId="0" stopIfTrue="1">
      <formula>$N22="Y"</formula>
    </cfRule>
  </conditionalFormatting>
  <conditionalFormatting sqref="B22">
    <cfRule type="expression" priority="190" dxfId="2" stopIfTrue="1">
      <formula>$K22="Z"</formula>
    </cfRule>
    <cfRule type="expression" priority="191" dxfId="1" stopIfTrue="1">
      <formula>$K22="T"</formula>
    </cfRule>
    <cfRule type="expression" priority="192" dxfId="0" stopIfTrue="1">
      <formula>$K22="Y"</formula>
    </cfRule>
  </conditionalFormatting>
  <conditionalFormatting sqref="B22">
    <cfRule type="expression" priority="187" dxfId="2" stopIfTrue="1">
      <formula>$P22="Z"</formula>
    </cfRule>
    <cfRule type="expression" priority="188" dxfId="1" stopIfTrue="1">
      <formula>$P22="T"</formula>
    </cfRule>
    <cfRule type="expression" priority="189" dxfId="0" stopIfTrue="1">
      <formula>$P22="Y"</formula>
    </cfRule>
  </conditionalFormatting>
  <conditionalFormatting sqref="B22">
    <cfRule type="expression" priority="184" dxfId="2" stopIfTrue="1">
      <formula>$K22="Z"</formula>
    </cfRule>
    <cfRule type="expression" priority="185" dxfId="1" stopIfTrue="1">
      <formula>$K22="T"</formula>
    </cfRule>
    <cfRule type="expression" priority="186" dxfId="0" stopIfTrue="1">
      <formula>$K22="Y"</formula>
    </cfRule>
  </conditionalFormatting>
  <conditionalFormatting sqref="B22">
    <cfRule type="expression" priority="181" dxfId="2" stopIfTrue="1">
      <formula>$P22="Z"</formula>
    </cfRule>
    <cfRule type="expression" priority="182" dxfId="1" stopIfTrue="1">
      <formula>$P22="T"</formula>
    </cfRule>
    <cfRule type="expression" priority="183" dxfId="0" stopIfTrue="1">
      <formula>$P22="Y"</formula>
    </cfRule>
  </conditionalFormatting>
  <conditionalFormatting sqref="B22">
    <cfRule type="expression" priority="178" dxfId="2" stopIfTrue="1">
      <formula>$N22="Z"</formula>
    </cfRule>
    <cfRule type="expression" priority="179" dxfId="1" stopIfTrue="1">
      <formula>$N22="T"</formula>
    </cfRule>
    <cfRule type="expression" priority="180" dxfId="0" stopIfTrue="1">
      <formula>$N22="Y"</formula>
    </cfRule>
  </conditionalFormatting>
  <conditionalFormatting sqref="B22">
    <cfRule type="expression" priority="175" dxfId="2" stopIfTrue="1">
      <formula>$N22="Z"</formula>
    </cfRule>
    <cfRule type="expression" priority="176" dxfId="1" stopIfTrue="1">
      <formula>$N22="T"</formula>
    </cfRule>
    <cfRule type="expression" priority="177" dxfId="0" stopIfTrue="1">
      <formula>$N22="Y"</formula>
    </cfRule>
  </conditionalFormatting>
  <conditionalFormatting sqref="B22">
    <cfRule type="expression" priority="172" dxfId="2" stopIfTrue="1">
      <formula>$N22="Z"</formula>
    </cfRule>
    <cfRule type="expression" priority="173" dxfId="1" stopIfTrue="1">
      <formula>$N22="T"</formula>
    </cfRule>
    <cfRule type="expression" priority="174" dxfId="0" stopIfTrue="1">
      <formula>$N22="Y"</formula>
    </cfRule>
  </conditionalFormatting>
  <conditionalFormatting sqref="B22">
    <cfRule type="expression" priority="169" dxfId="2" stopIfTrue="1">
      <formula>$K22="Z"</formula>
    </cfRule>
    <cfRule type="expression" priority="170" dxfId="1" stopIfTrue="1">
      <formula>$K22="T"</formula>
    </cfRule>
    <cfRule type="expression" priority="171" dxfId="0" stopIfTrue="1">
      <formula>$K22="Y"</formula>
    </cfRule>
  </conditionalFormatting>
  <conditionalFormatting sqref="B22">
    <cfRule type="expression" priority="166" dxfId="2" stopIfTrue="1">
      <formula>$P22="Z"</formula>
    </cfRule>
    <cfRule type="expression" priority="167" dxfId="1" stopIfTrue="1">
      <formula>$P22="T"</formula>
    </cfRule>
    <cfRule type="expression" priority="168" dxfId="0" stopIfTrue="1">
      <formula>$P22="Y"</formula>
    </cfRule>
  </conditionalFormatting>
  <conditionalFormatting sqref="B22">
    <cfRule type="expression" priority="163" dxfId="2" stopIfTrue="1">
      <formula>$K22="Z"</formula>
    </cfRule>
    <cfRule type="expression" priority="164" dxfId="1" stopIfTrue="1">
      <formula>$K22="T"</formula>
    </cfRule>
    <cfRule type="expression" priority="165" dxfId="0" stopIfTrue="1">
      <formula>$K22="Y"</formula>
    </cfRule>
  </conditionalFormatting>
  <conditionalFormatting sqref="B22">
    <cfRule type="expression" priority="160" dxfId="2" stopIfTrue="1">
      <formula>$P22="Z"</formula>
    </cfRule>
    <cfRule type="expression" priority="161" dxfId="1" stopIfTrue="1">
      <formula>$P22="T"</formula>
    </cfRule>
    <cfRule type="expression" priority="162" dxfId="0" stopIfTrue="1">
      <formula>$P22="Y"</formula>
    </cfRule>
  </conditionalFormatting>
  <conditionalFormatting sqref="B22">
    <cfRule type="expression" priority="157" dxfId="2" stopIfTrue="1">
      <formula>$N22="Z"</formula>
    </cfRule>
    <cfRule type="expression" priority="158" dxfId="1" stopIfTrue="1">
      <formula>$N22="T"</formula>
    </cfRule>
    <cfRule type="expression" priority="159" dxfId="0" stopIfTrue="1">
      <formula>$N22="Y"</formula>
    </cfRule>
  </conditionalFormatting>
  <conditionalFormatting sqref="B22">
    <cfRule type="expression" priority="154" dxfId="2" stopIfTrue="1">
      <formula>$N22="Z"</formula>
    </cfRule>
    <cfRule type="expression" priority="155" dxfId="1" stopIfTrue="1">
      <formula>$N22="T"</formula>
    </cfRule>
    <cfRule type="expression" priority="156" dxfId="0" stopIfTrue="1">
      <formula>$N22="Y"</formula>
    </cfRule>
  </conditionalFormatting>
  <conditionalFormatting sqref="B22">
    <cfRule type="expression" priority="151" dxfId="2" stopIfTrue="1">
      <formula>$N22="Z"</formula>
    </cfRule>
    <cfRule type="expression" priority="152" dxfId="1" stopIfTrue="1">
      <formula>$N22="T"</formula>
    </cfRule>
    <cfRule type="expression" priority="153" dxfId="0" stopIfTrue="1">
      <formula>$N22="Y"</formula>
    </cfRule>
  </conditionalFormatting>
  <conditionalFormatting sqref="B22">
    <cfRule type="expression" priority="148" dxfId="2" stopIfTrue="1">
      <formula>$N22="Z"</formula>
    </cfRule>
    <cfRule type="expression" priority="149" dxfId="1" stopIfTrue="1">
      <formula>$N22="T"</formula>
    </cfRule>
    <cfRule type="expression" priority="150" dxfId="0" stopIfTrue="1">
      <formula>$N22="Y"</formula>
    </cfRule>
  </conditionalFormatting>
  <conditionalFormatting sqref="B22">
    <cfRule type="expression" priority="145" dxfId="2" stopIfTrue="1">
      <formula>$N22="Z"</formula>
    </cfRule>
    <cfRule type="expression" priority="146" dxfId="1" stopIfTrue="1">
      <formula>$N22="T"</formula>
    </cfRule>
    <cfRule type="expression" priority="147" dxfId="0" stopIfTrue="1">
      <formula>$N22="Y"</formula>
    </cfRule>
  </conditionalFormatting>
  <conditionalFormatting sqref="B22">
    <cfRule type="expression" priority="142" dxfId="2" stopIfTrue="1">
      <formula>$K22="Z"</formula>
    </cfRule>
    <cfRule type="expression" priority="143" dxfId="1" stopIfTrue="1">
      <formula>$K22="T"</formula>
    </cfRule>
    <cfRule type="expression" priority="144" dxfId="0" stopIfTrue="1">
      <formula>$K22="Y"</formula>
    </cfRule>
  </conditionalFormatting>
  <conditionalFormatting sqref="B22">
    <cfRule type="expression" priority="139" dxfId="2" stopIfTrue="1">
      <formula>$P22="Z"</formula>
    </cfRule>
    <cfRule type="expression" priority="140" dxfId="1" stopIfTrue="1">
      <formula>$P22="T"</formula>
    </cfRule>
    <cfRule type="expression" priority="141" dxfId="0" stopIfTrue="1">
      <formula>$P22="Y"</formula>
    </cfRule>
  </conditionalFormatting>
  <conditionalFormatting sqref="B22">
    <cfRule type="expression" priority="136" dxfId="2" stopIfTrue="1">
      <formula>$K22="Z"</formula>
    </cfRule>
    <cfRule type="expression" priority="137" dxfId="1" stopIfTrue="1">
      <formula>$K22="T"</formula>
    </cfRule>
    <cfRule type="expression" priority="138" dxfId="0" stopIfTrue="1">
      <formula>$K22="Y"</formula>
    </cfRule>
  </conditionalFormatting>
  <conditionalFormatting sqref="B22">
    <cfRule type="expression" priority="133" dxfId="2" stopIfTrue="1">
      <formula>$P22="Z"</formula>
    </cfRule>
    <cfRule type="expression" priority="134" dxfId="1" stopIfTrue="1">
      <formula>$P22="T"</formula>
    </cfRule>
    <cfRule type="expression" priority="135" dxfId="0" stopIfTrue="1">
      <formula>$P22="Y"</formula>
    </cfRule>
  </conditionalFormatting>
  <conditionalFormatting sqref="B22">
    <cfRule type="expression" priority="130" dxfId="2" stopIfTrue="1">
      <formula>$N22="Z"</formula>
    </cfRule>
    <cfRule type="expression" priority="131" dxfId="1" stopIfTrue="1">
      <formula>$N22="T"</formula>
    </cfRule>
    <cfRule type="expression" priority="132" dxfId="0" stopIfTrue="1">
      <formula>$N22="Y"</formula>
    </cfRule>
  </conditionalFormatting>
  <conditionalFormatting sqref="B22">
    <cfRule type="expression" priority="127" dxfId="2" stopIfTrue="1">
      <formula>$N22="Z"</formula>
    </cfRule>
    <cfRule type="expression" priority="128" dxfId="1" stopIfTrue="1">
      <formula>$N22="T"</formula>
    </cfRule>
    <cfRule type="expression" priority="129" dxfId="0" stopIfTrue="1">
      <formula>$N22="Y"</formula>
    </cfRule>
  </conditionalFormatting>
  <conditionalFormatting sqref="B22">
    <cfRule type="expression" priority="124" dxfId="2" stopIfTrue="1">
      <formula>$N22="Z"</formula>
    </cfRule>
    <cfRule type="expression" priority="125" dxfId="1" stopIfTrue="1">
      <formula>$N22="T"</formula>
    </cfRule>
    <cfRule type="expression" priority="126" dxfId="0" stopIfTrue="1">
      <formula>$N22="Y"</formula>
    </cfRule>
  </conditionalFormatting>
  <conditionalFormatting sqref="B22">
    <cfRule type="expression" priority="121" dxfId="2" stopIfTrue="1">
      <formula>$K22="Z"</formula>
    </cfRule>
    <cfRule type="expression" priority="122" dxfId="1" stopIfTrue="1">
      <formula>$K22="T"</formula>
    </cfRule>
    <cfRule type="expression" priority="123" dxfId="0" stopIfTrue="1">
      <formula>$K22="Y"</formula>
    </cfRule>
  </conditionalFormatting>
  <conditionalFormatting sqref="B22">
    <cfRule type="expression" priority="118" dxfId="2" stopIfTrue="1">
      <formula>$P22="Z"</formula>
    </cfRule>
    <cfRule type="expression" priority="119" dxfId="1" stopIfTrue="1">
      <formula>$P22="T"</formula>
    </cfRule>
    <cfRule type="expression" priority="120" dxfId="0" stopIfTrue="1">
      <formula>$P22="Y"</formula>
    </cfRule>
  </conditionalFormatting>
  <conditionalFormatting sqref="B22">
    <cfRule type="expression" priority="115" dxfId="2" stopIfTrue="1">
      <formula>$K22="Z"</formula>
    </cfRule>
    <cfRule type="expression" priority="116" dxfId="1" stopIfTrue="1">
      <formula>$K22="T"</formula>
    </cfRule>
    <cfRule type="expression" priority="117" dxfId="0" stopIfTrue="1">
      <formula>$K22="Y"</formula>
    </cfRule>
  </conditionalFormatting>
  <conditionalFormatting sqref="B22">
    <cfRule type="expression" priority="112" dxfId="2" stopIfTrue="1">
      <formula>$P22="Z"</formula>
    </cfRule>
    <cfRule type="expression" priority="113" dxfId="1" stopIfTrue="1">
      <formula>$P22="T"</formula>
    </cfRule>
    <cfRule type="expression" priority="114" dxfId="0" stopIfTrue="1">
      <formula>$P22="Y"</formula>
    </cfRule>
  </conditionalFormatting>
  <conditionalFormatting sqref="B22">
    <cfRule type="expression" priority="109" dxfId="2" stopIfTrue="1">
      <formula>$N22="Z"</formula>
    </cfRule>
    <cfRule type="expression" priority="110" dxfId="1" stopIfTrue="1">
      <formula>$N22="T"</formula>
    </cfRule>
    <cfRule type="expression" priority="111" dxfId="0" stopIfTrue="1">
      <formula>$N22="Y"</formula>
    </cfRule>
  </conditionalFormatting>
  <conditionalFormatting sqref="B22">
    <cfRule type="expression" priority="106" dxfId="2" stopIfTrue="1">
      <formula>$N22="Z"</formula>
    </cfRule>
    <cfRule type="expression" priority="107" dxfId="1" stopIfTrue="1">
      <formula>$N22="T"</formula>
    </cfRule>
    <cfRule type="expression" priority="108" dxfId="0" stopIfTrue="1">
      <formula>$N22="Y"</formula>
    </cfRule>
  </conditionalFormatting>
  <conditionalFormatting sqref="B22">
    <cfRule type="expression" priority="103" dxfId="2" stopIfTrue="1">
      <formula>$N22="Z"</formula>
    </cfRule>
    <cfRule type="expression" priority="104" dxfId="1" stopIfTrue="1">
      <formula>$N22="T"</formula>
    </cfRule>
    <cfRule type="expression" priority="105" dxfId="0" stopIfTrue="1">
      <formula>$N22="Y"</formula>
    </cfRule>
  </conditionalFormatting>
  <conditionalFormatting sqref="B22">
    <cfRule type="expression" priority="100" dxfId="2" stopIfTrue="1">
      <formula>$K22="Z"</formula>
    </cfRule>
    <cfRule type="expression" priority="101" dxfId="1" stopIfTrue="1">
      <formula>$K22="T"</formula>
    </cfRule>
    <cfRule type="expression" priority="102" dxfId="0" stopIfTrue="1">
      <formula>$K22="Y"</formula>
    </cfRule>
  </conditionalFormatting>
  <conditionalFormatting sqref="B22">
    <cfRule type="expression" priority="97" dxfId="2" stopIfTrue="1">
      <formula>$P22="Z"</formula>
    </cfRule>
    <cfRule type="expression" priority="98" dxfId="1" stopIfTrue="1">
      <formula>$P22="T"</formula>
    </cfRule>
    <cfRule type="expression" priority="99" dxfId="0" stopIfTrue="1">
      <formula>$P22="Y"</formula>
    </cfRule>
  </conditionalFormatting>
  <conditionalFormatting sqref="B22">
    <cfRule type="expression" priority="94" dxfId="2" stopIfTrue="1">
      <formula>$K22="Z"</formula>
    </cfRule>
    <cfRule type="expression" priority="95" dxfId="1" stopIfTrue="1">
      <formula>$K22="T"</formula>
    </cfRule>
    <cfRule type="expression" priority="96" dxfId="0" stopIfTrue="1">
      <formula>$K22="Y"</formula>
    </cfRule>
  </conditionalFormatting>
  <conditionalFormatting sqref="B22">
    <cfRule type="expression" priority="91" dxfId="2" stopIfTrue="1">
      <formula>$P22="Z"</formula>
    </cfRule>
    <cfRule type="expression" priority="92" dxfId="1" stopIfTrue="1">
      <formula>$P22="T"</formula>
    </cfRule>
    <cfRule type="expression" priority="93" dxfId="0" stopIfTrue="1">
      <formula>$P22="Y"</formula>
    </cfRule>
  </conditionalFormatting>
  <conditionalFormatting sqref="B22">
    <cfRule type="expression" priority="88" dxfId="2" stopIfTrue="1">
      <formula>$N22="Z"</formula>
    </cfRule>
    <cfRule type="expression" priority="89" dxfId="1" stopIfTrue="1">
      <formula>$N22="T"</formula>
    </cfRule>
    <cfRule type="expression" priority="90" dxfId="0" stopIfTrue="1">
      <formula>$N22="Y"</formula>
    </cfRule>
  </conditionalFormatting>
  <conditionalFormatting sqref="B22">
    <cfRule type="expression" priority="85" dxfId="2" stopIfTrue="1">
      <formula>$N22="Z"</formula>
    </cfRule>
    <cfRule type="expression" priority="86" dxfId="1" stopIfTrue="1">
      <formula>$N22="T"</formula>
    </cfRule>
    <cfRule type="expression" priority="87" dxfId="0" stopIfTrue="1">
      <formula>$N22="Y"</formula>
    </cfRule>
  </conditionalFormatting>
  <conditionalFormatting sqref="B22">
    <cfRule type="expression" priority="82" dxfId="2" stopIfTrue="1">
      <formula>$N22="Z"</formula>
    </cfRule>
    <cfRule type="expression" priority="83" dxfId="1" stopIfTrue="1">
      <formula>$N22="T"</formula>
    </cfRule>
    <cfRule type="expression" priority="84" dxfId="0" stopIfTrue="1">
      <formula>$N22="Y"</formula>
    </cfRule>
  </conditionalFormatting>
  <conditionalFormatting sqref="B22">
    <cfRule type="expression" priority="79" dxfId="2" stopIfTrue="1">
      <formula>$K22="Z"</formula>
    </cfRule>
    <cfRule type="expression" priority="80" dxfId="1" stopIfTrue="1">
      <formula>$K22="T"</formula>
    </cfRule>
    <cfRule type="expression" priority="81" dxfId="0" stopIfTrue="1">
      <formula>$K22="Y"</formula>
    </cfRule>
  </conditionalFormatting>
  <conditionalFormatting sqref="B22">
    <cfRule type="expression" priority="76" dxfId="2" stopIfTrue="1">
      <formula>$P22="Z"</formula>
    </cfRule>
    <cfRule type="expression" priority="77" dxfId="1" stopIfTrue="1">
      <formula>$P22="T"</formula>
    </cfRule>
    <cfRule type="expression" priority="78" dxfId="0" stopIfTrue="1">
      <formula>$P22="Y"</formula>
    </cfRule>
  </conditionalFormatting>
  <conditionalFormatting sqref="B22">
    <cfRule type="expression" priority="73" dxfId="2" stopIfTrue="1">
      <formula>$K22="Z"</formula>
    </cfRule>
    <cfRule type="expression" priority="74" dxfId="1" stopIfTrue="1">
      <formula>$K22="T"</formula>
    </cfRule>
    <cfRule type="expression" priority="75" dxfId="0" stopIfTrue="1">
      <formula>$K22="Y"</formula>
    </cfRule>
  </conditionalFormatting>
  <conditionalFormatting sqref="B22">
    <cfRule type="expression" priority="70" dxfId="2" stopIfTrue="1">
      <formula>$P22="Z"</formula>
    </cfRule>
    <cfRule type="expression" priority="71" dxfId="1" stopIfTrue="1">
      <formula>$P22="T"</formula>
    </cfRule>
    <cfRule type="expression" priority="72" dxfId="0" stopIfTrue="1">
      <formula>$P22="Y"</formula>
    </cfRule>
  </conditionalFormatting>
  <conditionalFormatting sqref="B22">
    <cfRule type="expression" priority="67" dxfId="2" stopIfTrue="1">
      <formula>$N22="Z"</formula>
    </cfRule>
    <cfRule type="expression" priority="68" dxfId="1" stopIfTrue="1">
      <formula>$N22="T"</formula>
    </cfRule>
    <cfRule type="expression" priority="69" dxfId="0" stopIfTrue="1">
      <formula>$N22="Y"</formula>
    </cfRule>
  </conditionalFormatting>
  <conditionalFormatting sqref="B22">
    <cfRule type="expression" priority="64" dxfId="2" stopIfTrue="1">
      <formula>$N22="Z"</formula>
    </cfRule>
    <cfRule type="expression" priority="65" dxfId="1" stopIfTrue="1">
      <formula>$N22="T"</formula>
    </cfRule>
    <cfRule type="expression" priority="66" dxfId="0" stopIfTrue="1">
      <formula>$N22="Y"</formula>
    </cfRule>
  </conditionalFormatting>
  <conditionalFormatting sqref="B22">
    <cfRule type="expression" priority="61" dxfId="2" stopIfTrue="1">
      <formula>$N22="Z"</formula>
    </cfRule>
    <cfRule type="expression" priority="62" dxfId="1" stopIfTrue="1">
      <formula>$N22="T"</formula>
    </cfRule>
    <cfRule type="expression" priority="63" dxfId="0" stopIfTrue="1">
      <formula>$N22="Y"</formula>
    </cfRule>
  </conditionalFormatting>
  <conditionalFormatting sqref="B24:B25">
    <cfRule type="expression" priority="58" dxfId="2" stopIfTrue="1">
      <formula>#REF!="Z"</formula>
    </cfRule>
    <cfRule type="expression" priority="59" dxfId="1" stopIfTrue="1">
      <formula>#REF!="T"</formula>
    </cfRule>
    <cfRule type="expression" priority="60" dxfId="0" stopIfTrue="1">
      <formula>#REF!="Y"</formula>
    </cfRule>
  </conditionalFormatting>
  <conditionalFormatting sqref="B24:B25">
    <cfRule type="expression" priority="55" dxfId="2" stopIfTrue="1">
      <formula>$K24="Z"</formula>
    </cfRule>
    <cfRule type="expression" priority="56" dxfId="1" stopIfTrue="1">
      <formula>$K24="T"</formula>
    </cfRule>
    <cfRule type="expression" priority="57" dxfId="0" stopIfTrue="1">
      <formula>$K24="Y"</formula>
    </cfRule>
  </conditionalFormatting>
  <conditionalFormatting sqref="B24:B25">
    <cfRule type="expression" priority="52" dxfId="2" stopIfTrue="1">
      <formula>$P24="Z"</formula>
    </cfRule>
    <cfRule type="expression" priority="53" dxfId="1" stopIfTrue="1">
      <formula>$P24="T"</formula>
    </cfRule>
    <cfRule type="expression" priority="54" dxfId="0" stopIfTrue="1">
      <formula>$P24="Y"</formula>
    </cfRule>
  </conditionalFormatting>
  <conditionalFormatting sqref="B24:B25">
    <cfRule type="expression" priority="49" dxfId="2" stopIfTrue="1">
      <formula>$L24="Z"</formula>
    </cfRule>
    <cfRule type="expression" priority="50" dxfId="1" stopIfTrue="1">
      <formula>$L24="T"</formula>
    </cfRule>
    <cfRule type="expression" priority="51" dxfId="0" stopIfTrue="1">
      <formula>$L24="Y"</formula>
    </cfRule>
  </conditionalFormatting>
  <conditionalFormatting sqref="B24:B25">
    <cfRule type="expression" priority="46" dxfId="2" stopIfTrue="1">
      <formula>$N24="Z"</formula>
    </cfRule>
    <cfRule type="expression" priority="47" dxfId="1" stopIfTrue="1">
      <formula>$N24="T"</formula>
    </cfRule>
    <cfRule type="expression" priority="48" dxfId="0" stopIfTrue="1">
      <formula>$N24="Y"</formula>
    </cfRule>
  </conditionalFormatting>
  <conditionalFormatting sqref="B26:B36">
    <cfRule type="expression" priority="43" dxfId="2" stopIfTrue="1">
      <formula>#REF!="Z"</formula>
    </cfRule>
    <cfRule type="expression" priority="44" dxfId="1" stopIfTrue="1">
      <formula>#REF!="T"</formula>
    </cfRule>
    <cfRule type="expression" priority="45" dxfId="0" stopIfTrue="1">
      <formula>#REF!="Y"</formula>
    </cfRule>
  </conditionalFormatting>
  <conditionalFormatting sqref="B26:B36">
    <cfRule type="expression" priority="40" dxfId="2" stopIfTrue="1">
      <formula>$K26="Z"</formula>
    </cfRule>
    <cfRule type="expression" priority="41" dxfId="1" stopIfTrue="1">
      <formula>$K26="T"</formula>
    </cfRule>
    <cfRule type="expression" priority="42" dxfId="0" stopIfTrue="1">
      <formula>$K26="Y"</formula>
    </cfRule>
  </conditionalFormatting>
  <conditionalFormatting sqref="B26:B36">
    <cfRule type="expression" priority="37" dxfId="2" stopIfTrue="1">
      <formula>$P26="Z"</formula>
    </cfRule>
    <cfRule type="expression" priority="38" dxfId="1" stopIfTrue="1">
      <formula>$P26="T"</formula>
    </cfRule>
    <cfRule type="expression" priority="39" dxfId="0" stopIfTrue="1">
      <formula>$P26="Y"</formula>
    </cfRule>
  </conditionalFormatting>
  <conditionalFormatting sqref="B26:B36">
    <cfRule type="expression" priority="34" dxfId="2" stopIfTrue="1">
      <formula>$L26="Z"</formula>
    </cfRule>
    <cfRule type="expression" priority="35" dxfId="1" stopIfTrue="1">
      <formula>$L26="T"</formula>
    </cfRule>
    <cfRule type="expression" priority="36" dxfId="0" stopIfTrue="1">
      <formula>$L26="Y"</formula>
    </cfRule>
  </conditionalFormatting>
  <conditionalFormatting sqref="B26:B36">
    <cfRule type="expression" priority="31" dxfId="2" stopIfTrue="1">
      <formula>$N26="Z"</formula>
    </cfRule>
    <cfRule type="expression" priority="32" dxfId="1" stopIfTrue="1">
      <formula>$N26="T"</formula>
    </cfRule>
    <cfRule type="expression" priority="33" dxfId="0" stopIfTrue="1">
      <formula>$N26="Y"</formula>
    </cfRule>
  </conditionalFormatting>
  <conditionalFormatting sqref="B43:B44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B43:B44">
    <cfRule type="expression" priority="25" dxfId="2" stopIfTrue="1">
      <formula>$K43="Z"</formula>
    </cfRule>
    <cfRule type="expression" priority="26" dxfId="1" stopIfTrue="1">
      <formula>$K43="T"</formula>
    </cfRule>
    <cfRule type="expression" priority="27" dxfId="0" stopIfTrue="1">
      <formula>$K43="Y"</formula>
    </cfRule>
  </conditionalFormatting>
  <conditionalFormatting sqref="B43:B44">
    <cfRule type="expression" priority="22" dxfId="2" stopIfTrue="1">
      <formula>$P43="Z"</formula>
    </cfRule>
    <cfRule type="expression" priority="23" dxfId="1" stopIfTrue="1">
      <formula>$P43="T"</formula>
    </cfRule>
    <cfRule type="expression" priority="24" dxfId="0" stopIfTrue="1">
      <formula>$P43="Y"</formula>
    </cfRule>
  </conditionalFormatting>
  <conditionalFormatting sqref="B43:B44">
    <cfRule type="expression" priority="19" dxfId="2" stopIfTrue="1">
      <formula>$L43="Z"</formula>
    </cfRule>
    <cfRule type="expression" priority="20" dxfId="1" stopIfTrue="1">
      <formula>$L43="T"</formula>
    </cfRule>
    <cfRule type="expression" priority="21" dxfId="0" stopIfTrue="1">
      <formula>$L43="Y"</formula>
    </cfRule>
  </conditionalFormatting>
  <conditionalFormatting sqref="B43:B44">
    <cfRule type="expression" priority="16" dxfId="2" stopIfTrue="1">
      <formula>$N43="Z"</formula>
    </cfRule>
    <cfRule type="expression" priority="17" dxfId="1" stopIfTrue="1">
      <formula>$N43="T"</formula>
    </cfRule>
    <cfRule type="expression" priority="18" dxfId="0" stopIfTrue="1">
      <formula>$N43="Y"</formula>
    </cfRule>
  </conditionalFormatting>
  <conditionalFormatting sqref="B37:B38">
    <cfRule type="expression" priority="13" dxfId="2" stopIfTrue="1">
      <formula>#REF!="Z"</formula>
    </cfRule>
    <cfRule type="expression" priority="14" dxfId="1" stopIfTrue="1">
      <formula>#REF!="T"</formula>
    </cfRule>
    <cfRule type="expression" priority="15" dxfId="0" stopIfTrue="1">
      <formula>#REF!="Y"</formula>
    </cfRule>
  </conditionalFormatting>
  <conditionalFormatting sqref="B37:B38">
    <cfRule type="expression" priority="10" dxfId="2" stopIfTrue="1">
      <formula>$K37="Z"</formula>
    </cfRule>
    <cfRule type="expression" priority="11" dxfId="1" stopIfTrue="1">
      <formula>$K37="T"</formula>
    </cfRule>
    <cfRule type="expression" priority="12" dxfId="0" stopIfTrue="1">
      <formula>$K37="Y"</formula>
    </cfRule>
  </conditionalFormatting>
  <conditionalFormatting sqref="B37:B38">
    <cfRule type="expression" priority="7" dxfId="2" stopIfTrue="1">
      <formula>$P37="Z"</formula>
    </cfRule>
    <cfRule type="expression" priority="8" dxfId="1" stopIfTrue="1">
      <formula>$P37="T"</formula>
    </cfRule>
    <cfRule type="expression" priority="9" dxfId="0" stopIfTrue="1">
      <formula>$P37="Y"</formula>
    </cfRule>
  </conditionalFormatting>
  <conditionalFormatting sqref="B37:B38">
    <cfRule type="expression" priority="4" dxfId="2" stopIfTrue="1">
      <formula>$L37="Z"</formula>
    </cfRule>
    <cfRule type="expression" priority="5" dxfId="1" stopIfTrue="1">
      <formula>$L37="T"</formula>
    </cfRule>
    <cfRule type="expression" priority="6" dxfId="0" stopIfTrue="1">
      <formula>$L37="Y"</formula>
    </cfRule>
  </conditionalFormatting>
  <conditionalFormatting sqref="B37:B38">
    <cfRule type="expression" priority="1" dxfId="2" stopIfTrue="1">
      <formula>$N37="Z"</formula>
    </cfRule>
    <cfRule type="expression" priority="2" dxfId="1" stopIfTrue="1">
      <formula>$N37="T"</formula>
    </cfRule>
    <cfRule type="expression" priority="3" dxfId="0" stopIfTrue="1">
      <formula>$N37="Y"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2023-06-15T05:41:13Z</cp:lastPrinted>
  <dcterms:created xsi:type="dcterms:W3CDTF">2019-02-01T08:27:03Z</dcterms:created>
  <dcterms:modified xsi:type="dcterms:W3CDTF">2023-07-03T11:39:38Z</dcterms:modified>
  <cp:category/>
  <cp:version/>
  <cp:contentType/>
  <cp:contentStatus/>
</cp:coreProperties>
</file>