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4\04\"/>
    </mc:Choice>
  </mc:AlternateContent>
  <bookViews>
    <workbookView xWindow="240" yWindow="45" windowWidth="20115" windowHeight="7995"/>
  </bookViews>
  <sheets>
    <sheet name="RO č. 4 3.4.2024" sheetId="3" r:id="rId1"/>
  </sheets>
  <calcPr calcId="162913"/>
</workbook>
</file>

<file path=xl/calcChain.xml><?xml version="1.0" encoding="utf-8"?>
<calcChain xmlns="http://schemas.openxmlformats.org/spreadsheetml/2006/main">
  <c r="J58" i="3" l="1"/>
  <c r="I59" i="3" l="1"/>
  <c r="J59" i="3"/>
  <c r="H59" i="3"/>
  <c r="J55" i="3" l="1"/>
  <c r="J54" i="3"/>
  <c r="J48" i="3" l="1"/>
  <c r="J47" i="3"/>
  <c r="J46" i="3"/>
  <c r="J45" i="3"/>
  <c r="J44" i="3"/>
  <c r="J43" i="3"/>
  <c r="J42" i="3"/>
  <c r="I56" i="3" l="1"/>
  <c r="H56" i="3"/>
  <c r="J5" i="3"/>
  <c r="J6" i="3"/>
  <c r="I7" i="3" l="1"/>
  <c r="J7" i="3"/>
  <c r="K53" i="3" s="1"/>
  <c r="H7" i="3"/>
  <c r="J53" i="3"/>
  <c r="J56" i="3" s="1"/>
  <c r="J41" i="3" l="1"/>
  <c r="J40" i="3"/>
  <c r="J39" i="3"/>
  <c r="J38" i="3"/>
  <c r="J37" i="3"/>
  <c r="J36" i="3"/>
  <c r="J35" i="3"/>
  <c r="J34" i="3"/>
  <c r="J33" i="3"/>
  <c r="J32" i="3"/>
  <c r="J31" i="3"/>
  <c r="J28" i="3"/>
  <c r="J29" i="3"/>
  <c r="J30" i="3"/>
  <c r="J17" i="3"/>
  <c r="J18" i="3"/>
  <c r="J19" i="3"/>
  <c r="J20" i="3"/>
  <c r="J21" i="3"/>
  <c r="J22" i="3"/>
  <c r="J23" i="3"/>
  <c r="J24" i="3"/>
  <c r="J25" i="3"/>
  <c r="J26" i="3"/>
  <c r="J27" i="3"/>
  <c r="J13" i="3"/>
  <c r="J14" i="3"/>
  <c r="J15" i="3"/>
  <c r="J16" i="3"/>
  <c r="J12" i="3"/>
  <c r="I51" i="3" l="1"/>
  <c r="J51" i="3"/>
  <c r="H51" i="3" l="1"/>
  <c r="I61" i="3"/>
  <c r="H71" i="3"/>
  <c r="H72" i="3" s="1"/>
  <c r="I66" i="3"/>
  <c r="I73" i="3" s="1"/>
  <c r="J73" i="3" s="1"/>
  <c r="I69" i="3" l="1"/>
  <c r="J69" i="3" s="1"/>
  <c r="I62" i="3"/>
  <c r="H10" i="3"/>
  <c r="I70" i="3"/>
  <c r="J70" i="3" s="1"/>
  <c r="I68" i="3"/>
  <c r="I63" i="3"/>
  <c r="I10" i="3"/>
  <c r="J71" i="3" l="1"/>
  <c r="J10" i="3"/>
  <c r="I64" i="3"/>
  <c r="I65" i="3" s="1"/>
  <c r="I71" i="3"/>
  <c r="I72" i="3" s="1"/>
  <c r="J68" i="3"/>
  <c r="J72" i="3" l="1"/>
</calcChain>
</file>

<file path=xl/sharedStrings.xml><?xml version="1.0" encoding="utf-8"?>
<sst xmlns="http://schemas.openxmlformats.org/spreadsheetml/2006/main" count="178" uniqueCount="116">
  <si>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</si>
  <si>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</si>
  <si>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</si>
  <si>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</si>
  <si>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</si>
  <si>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</si>
  <si>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</si>
  <si>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</si>
  <si>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</si>
  <si>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</si>
  <si>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</si>
  <si>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</si>
  <si>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</si>
  <si>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</si>
  <si>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2.</t>
  </si>
  <si>
    <t>3.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</si>
  <si>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</si>
  <si>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</si>
  <si>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</si>
  <si>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</si>
  <si>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</si>
  <si>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</si>
  <si>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</si>
  <si>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</si>
  <si>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</si>
  <si>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</si>
  <si>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</si>
  <si>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</si>
  <si>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</si>
  <si>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</si>
  <si>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</si>
  <si>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</si>
  <si>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</si>
  <si>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</si>
  <si>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</si>
  <si>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4.</t>
  </si>
  <si>
    <t>5.</t>
  </si>
  <si>
    <t>Rekapitulace celkového rozpočtu města na rok 2024 včetně RO</t>
  </si>
  <si>
    <t>P= příjmy   V= výdaje   NZ= nově zařazeno do R2024</t>
  </si>
  <si>
    <t xml:space="preserve">Rozpočtové opatření č. 4/2024 - změna schváleného rozpočtu roku 2024 - duben (údaje v tis. Kč) </t>
  </si>
  <si>
    <t>č. 4</t>
  </si>
  <si>
    <t>Otrokovice, 3.4.2024</t>
  </si>
  <si>
    <t>0516</t>
  </si>
  <si>
    <t>NZ</t>
  </si>
  <si>
    <t>0369</t>
  </si>
  <si>
    <t>SOC Nein. dotace pro Diagnostický ústav Brno, př. org. , IČ 00567256</t>
  </si>
  <si>
    <t>0521</t>
  </si>
  <si>
    <t>SOC Fin. dar pro Dobré ruce, z.s., Zlín, IČ 22610448</t>
  </si>
  <si>
    <t>0584</t>
  </si>
  <si>
    <t>SOC Nein. dotace na čin., pro Centrum služeb a podpory Zlín, o.p.s., IČ 25300083, Ergo Zlín</t>
  </si>
  <si>
    <t>SOC Nein. dotace na čin., pro Centrum služeb a podpory Zlín, o.p.s., IČ 25300083, Horizont Zlín</t>
  </si>
  <si>
    <t>SOC Nein. dotace na čin., pro Centrum služeb a podpory Zlín, o.p.s., IČ 25300083, Horizont Kroměříž</t>
  </si>
  <si>
    <t>SOC Nein. dotace na čin., pro Centrum služeb a podpory Zlín, o.p.s., IČ 25300083, CDZ Kroměříž</t>
  </si>
  <si>
    <t>0569</t>
  </si>
  <si>
    <t>0447</t>
  </si>
  <si>
    <t>SOC Nein. dotace na čin., pro Charita Otrokovice, IČ 46276262, terénní progr., Samaritán</t>
  </si>
  <si>
    <t>SOC Nein. dotace na čin., pro Charita Otrokovice, IČ 46276262, noclehárny, Samaritán</t>
  </si>
  <si>
    <t>SOC Nein. dotace na čin., pro Charita Otrokovice, IČ 46276262, odb. soc. poradenství, Samaritán</t>
  </si>
  <si>
    <t>SOC Nein. dotace na čin., pro Charita Otrokovice, IČ 46276262, azylový dům, ND</t>
  </si>
  <si>
    <t>SOC Nein. dotace na čin., pro Charita Otrokovice, IČ 46276262, odl. služby, Charitní domov</t>
  </si>
  <si>
    <t>SOC Nein. dotace na čin., pro Charita Otrokovice, IČ 46276262, azyl. dům Samaritán</t>
  </si>
  <si>
    <t>SOC Nein. dotace na čin., pro Charita Otrokovice, IČ 46276262, domov pro seniory, Charitní domov</t>
  </si>
  <si>
    <t>SOC Nein. dotace na čin., pro Charita Otrokovice, IČ 46276262, peč. sl., Charitní peč. služba</t>
  </si>
  <si>
    <t>SOC Nein. dotace na čin., pro Charita Otrokovice, IČ 46276262, soc. aktiviz. služby pro rod. s dětmi, terénní sl. rodinám</t>
  </si>
  <si>
    <t>0501</t>
  </si>
  <si>
    <t>SOC Nein. dotace na čin., pro NADĚJE, IČ 00570931, pob. Otrokovice, domovy pro osoby se zdr. postižením</t>
  </si>
  <si>
    <t>SOC Nein. dotace na čin., pro NADĚJE, IČ 00570931, pob. Otrokovice, denní stacionáře</t>
  </si>
  <si>
    <t>SOC Nein. dotace na čin., pro NADĚJE, IČ 00570931, pob. Otrokovice, chráněné bydlení</t>
  </si>
  <si>
    <t>SOC Nein. dotace na čin., pro NADĚJE, IČ 00570931, pob. Otrokovice, podpora samost. bydlení</t>
  </si>
  <si>
    <t>SOC Nein. dotace na čin., pro NADĚJE, IČ 00570931, pob. Otrokovice, sociálně terap. dílny</t>
  </si>
  <si>
    <t>SOC Nein. dotace na čin., pro NADĚJE, IČ 00570931, pob. Otrokovice, sociální rehabilitace</t>
  </si>
  <si>
    <t>0505</t>
  </si>
  <si>
    <t>SOC Nein. dotace na čin., pro Společnost Podané ruce o.p.s., IČ 60557621, odb. soc. poradenství</t>
  </si>
  <si>
    <t>SOC Nein. dotace na čin., pro Společnost Podané ruce o.p.s., IČ 60557621, terénní programy</t>
  </si>
  <si>
    <t>SOC Nein. dotace na čin., pro Společnost Podané ruce o.p.s., IČ 60557621, kontaktní centra</t>
  </si>
  <si>
    <t xml:space="preserve">SOC Nein. dotace na čin., pro Společnost Podané ruce o.p.s., IČ 60557621, odb. soc. poradenství </t>
  </si>
  <si>
    <t>0502</t>
  </si>
  <si>
    <t>SOC Nein. dotace na čin. pro Unie Kompas z.s., IČ 67028144, Šlikr</t>
  </si>
  <si>
    <t>0444</t>
  </si>
  <si>
    <t>2304</t>
  </si>
  <si>
    <t>149517519</t>
  </si>
  <si>
    <t>149517085</t>
  </si>
  <si>
    <t>EKO Příjem dotace z MMR IROP na Revitalizaci ROŠ - chodníky podél silnic (inv. d.)</t>
  </si>
  <si>
    <t>EKO Příjem dotace z MMR IROP na Revitalizaci ROŠ - chodníky podél silnic (nein. d.)</t>
  </si>
  <si>
    <t>0515</t>
  </si>
  <si>
    <t>0566</t>
  </si>
  <si>
    <t>0797</t>
  </si>
  <si>
    <t>0551</t>
  </si>
  <si>
    <t>0506</t>
  </si>
  <si>
    <t>1244</t>
  </si>
  <si>
    <t>3113</t>
  </si>
  <si>
    <t>2168</t>
  </si>
  <si>
    <t>2167</t>
  </si>
  <si>
    <t>ORM ZŠ Mánesova odb. učebny IROP…1631</t>
  </si>
  <si>
    <t>ORM ZŠ TGM odb. učebny IROP…1631</t>
  </si>
  <si>
    <t>6.</t>
  </si>
  <si>
    <t>0325</t>
  </si>
  <si>
    <t>0604</t>
  </si>
  <si>
    <t>OŠK Nein. dotace na činnost IMORTELA z.s.</t>
  </si>
  <si>
    <t>OŠK Nein. dotace na činnost Klub vojenské historie Litava, z.s.</t>
  </si>
  <si>
    <t>OŠK Nein. dotace na činnost Rozumění, z.s.</t>
  </si>
  <si>
    <t>OŠK Nein. dotace na činnost Ženský pěvecký sbor Otrokovice, z.s.</t>
  </si>
  <si>
    <t>8123</t>
  </si>
  <si>
    <t>EKO Přijaté půjčené prostředky - zvýšení</t>
  </si>
  <si>
    <t>0182</t>
  </si>
  <si>
    <t>OŠK Fin. dat pro SKÁJ team, spolek - závody Otrokovická 100</t>
  </si>
  <si>
    <t>OŠK Záštita starostky</t>
  </si>
  <si>
    <t>SOC Nein. dotace na čin., pro EDUCO, IČ 26986728, raná péče</t>
  </si>
  <si>
    <t>TEHOS, správce ROŠ - opravy a udržování, snížení</t>
  </si>
  <si>
    <t>TEHOS, správce sport. haly, urgentní opravy střechy</t>
  </si>
  <si>
    <t>Příloha k us. č. RMO/11/5/24</t>
  </si>
  <si>
    <t>SOC Nein. dotace poskytovatelům ost. soc. služeb, dle us. RMO/6/5/24</t>
  </si>
  <si>
    <t>SOC Fin. prostředky určené na humanitní účely, dle us. RMO/5/5/24</t>
  </si>
  <si>
    <t>SOC Nein. dotace poskytovatelům soc. služeb, dle us. RMO/7/5/24</t>
  </si>
  <si>
    <t xml:space="preserve">OŠK Neinvestiční transfery spolkům, dle us. RMO/2/5/24                            </t>
  </si>
  <si>
    <t>EKO Navýšení fin. prostředků na pořízení pozemků, dle us. RMO/21/5/24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</si>
</sst>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4" fontId="2" fillId="0" borderId="7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4" fontId="2" fillId="4" borderId="7" xfId="0" applyNumberFormat="1" applyFont="1" applyFill="1" applyBorder="1"/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3" fillId="0" borderId="8" xfId="0" applyFont="1" applyBorder="1"/>
    <xf numFmtId="4" fontId="3" fillId="0" borderId="5" xfId="0" applyNumberFormat="1" applyFont="1" applyBorder="1"/>
    <xf numFmtId="4" fontId="2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/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0" fillId="0" borderId="0" xfId="0"/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4" xfId="0" applyNumberFormat="1" applyFont="1" applyBorder="1"/>
    <xf numFmtId="4" fontId="3" fillId="4" borderId="8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40" fontId="8" fillId="0" borderId="5" xfId="0" applyNumberFormat="1" applyFont="1" applyBorder="1"/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13" xfId="0" applyNumberFormat="1" applyFont="1" applyBorder="1" applyAlignment="1">
      <alignment vertical="center"/>
    </xf>
    <xf numFmtId="4" fontId="2" fillId="3" borderId="8" xfId="1" applyNumberFormat="1" applyFont="1" applyFill="1" applyBorder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/>
    </xf>
    <xf numFmtId="4" fontId="3" fillId="5" borderId="5" xfId="0" applyNumberFormat="1" applyFont="1" applyFill="1" applyBorder="1"/>
    <xf numFmtId="4" fontId="2" fillId="5" borderId="5" xfId="0" applyNumberFormat="1" applyFont="1" applyFill="1" applyBorder="1"/>
    <xf numFmtId="4" fontId="3" fillId="5" borderId="5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right"/>
    </xf>
    <xf numFmtId="49" fontId="3" fillId="5" borderId="5" xfId="0" applyNumberFormat="1" applyFont="1" applyFill="1" applyBorder="1" applyAlignment="1">
      <alignment horizontal="center"/>
    </xf>
    <xf numFmtId="0" fontId="3" fillId="5" borderId="4" xfId="0" applyFont="1" applyFill="1" applyBorder="1"/>
    <xf numFmtId="0" fontId="3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3" fillId="0" borderId="5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4" fontId="3" fillId="5" borderId="5" xfId="0" applyNumberFormat="1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/>
    </xf>
    <xf numFmtId="49" fontId="3" fillId="5" borderId="0" xfId="0" applyNumberFormat="1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49" fontId="8" fillId="5" borderId="5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5" borderId="1" xfId="0" applyNumberFormat="1" applyFont="1" applyFill="1" applyBorder="1" applyAlignment="1">
      <alignment horizontal="left"/>
    </xf>
    <xf numFmtId="0" fontId="10" fillId="5" borderId="1" xfId="0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40" fontId="8" fillId="5" borderId="5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0" fillId="0" borderId="5" xfId="0" applyBorder="1"/>
    <xf numFmtId="49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4" borderId="5" xfId="0" applyFont="1" applyFill="1" applyBorder="1" applyAlignment="1">
      <alignment horizontal="left"/>
    </xf>
  </cellXfs>
  <cellStyles count="4">
    <cellStyle name="Hypertextový odkaz" xfId="1" builtinId="8"/>
    <cellStyle name="Normální" xfId="0" builtinId="0"/>
    <cellStyle name="Normální 10" xfId="2"/>
    <cellStyle name="normální 2" xfId="3"/>
  </cellStyles>
  <dxfs count="1260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workbookViewId="0">
      <selection activeCell="L37" sqref="L37"/>
    </sheetView>
  </sheetViews>
  <sheetFormatPr defaultRowHeight="15" x14ac:dyDescent="0.25"/>
  <cols>
    <col min="1" max="1" width="4" customWidth="1"/>
    <col min="2" max="2" width="73.85546875" customWidth="1"/>
    <col min="3" max="3" width="4.140625" customWidth="1"/>
    <col min="4" max="4" width="9.5703125" customWidth="1"/>
    <col min="5" max="5" width="6" customWidth="1"/>
    <col min="6" max="7" width="7.28515625" customWidth="1"/>
    <col min="8" max="8" width="10.7109375" customWidth="1"/>
    <col min="9" max="9" width="9.7109375" customWidth="1"/>
    <col min="10" max="10" width="10.85546875" customWidth="1"/>
    <col min="11" max="11" width="36.42578125" style="95" customWidth="1"/>
  </cols>
  <sheetData>
    <row r="1" spans="1:11" ht="12.95" customHeight="1" x14ac:dyDescent="0.25">
      <c r="A1" s="1" t="s">
        <v>39</v>
      </c>
      <c r="B1" s="46"/>
      <c r="C1" s="2"/>
      <c r="D1" s="2"/>
      <c r="E1" s="3"/>
      <c r="F1" s="3"/>
      <c r="G1" s="3"/>
      <c r="H1" s="154" t="s">
        <v>110</v>
      </c>
      <c r="I1" s="154"/>
      <c r="J1" s="154"/>
    </row>
    <row r="2" spans="1:11" ht="12.95" customHeight="1" x14ac:dyDescent="0.25">
      <c r="A2" s="4" t="s">
        <v>0</v>
      </c>
      <c r="B2" s="147" t="s">
        <v>1</v>
      </c>
      <c r="C2" s="4"/>
      <c r="D2" s="4" t="s">
        <v>2</v>
      </c>
      <c r="E2" s="147" t="s">
        <v>3</v>
      </c>
      <c r="F2" s="147" t="s">
        <v>4</v>
      </c>
      <c r="G2" s="147" t="s">
        <v>5</v>
      </c>
      <c r="H2" s="4" t="s">
        <v>6</v>
      </c>
      <c r="I2" s="4" t="s">
        <v>7</v>
      </c>
      <c r="J2" s="4" t="s">
        <v>8</v>
      </c>
    </row>
    <row r="3" spans="1:11" ht="12.95" customHeight="1" x14ac:dyDescent="0.25">
      <c r="A3" s="5" t="s">
        <v>9</v>
      </c>
      <c r="B3" s="148"/>
      <c r="C3" s="5"/>
      <c r="D3" s="5" t="s">
        <v>10</v>
      </c>
      <c r="E3" s="148"/>
      <c r="F3" s="148"/>
      <c r="G3" s="148"/>
      <c r="H3" s="5" t="s">
        <v>11</v>
      </c>
      <c r="I3" s="5" t="s">
        <v>40</v>
      </c>
      <c r="J3" s="5" t="s">
        <v>11</v>
      </c>
    </row>
    <row r="4" spans="1:11" ht="12.95" customHeight="1" x14ac:dyDescent="0.25">
      <c r="A4" s="6" t="s">
        <v>12</v>
      </c>
      <c r="B4" s="7"/>
      <c r="C4" s="55"/>
      <c r="D4" s="55"/>
      <c r="E4" s="55"/>
      <c r="F4" s="55"/>
      <c r="G4" s="55"/>
      <c r="H4" s="55"/>
      <c r="I4" s="54"/>
      <c r="J4" s="55"/>
    </row>
    <row r="5" spans="1:11" s="53" customFormat="1" ht="12.95" customHeight="1" x14ac:dyDescent="0.25">
      <c r="A5" s="137" t="s">
        <v>13</v>
      </c>
      <c r="B5" s="88" t="s">
        <v>82</v>
      </c>
      <c r="C5" s="85"/>
      <c r="D5" s="87" t="s">
        <v>80</v>
      </c>
      <c r="E5" s="81"/>
      <c r="F5" s="81">
        <v>4216</v>
      </c>
      <c r="G5" s="87" t="s">
        <v>79</v>
      </c>
      <c r="H5" s="82">
        <v>0</v>
      </c>
      <c r="I5" s="94">
        <v>5796.48</v>
      </c>
      <c r="J5" s="84">
        <f t="shared" ref="J5:J6" si="0">H5+I5</f>
        <v>5796.48</v>
      </c>
      <c r="K5" s="95"/>
    </row>
    <row r="6" spans="1:11" s="53" customFormat="1" ht="12.95" customHeight="1" x14ac:dyDescent="0.25">
      <c r="A6" s="138"/>
      <c r="B6" s="88" t="s">
        <v>83</v>
      </c>
      <c r="C6" s="81"/>
      <c r="D6" s="87" t="s">
        <v>81</v>
      </c>
      <c r="E6" s="81"/>
      <c r="F6" s="81">
        <v>4116</v>
      </c>
      <c r="G6" s="87" t="s">
        <v>79</v>
      </c>
      <c r="H6" s="82">
        <v>0</v>
      </c>
      <c r="I6" s="86">
        <v>405.75</v>
      </c>
      <c r="J6" s="84">
        <f t="shared" si="0"/>
        <v>405.75</v>
      </c>
      <c r="K6" s="95"/>
    </row>
    <row r="7" spans="1:11" ht="12.95" customHeight="1" x14ac:dyDescent="0.25">
      <c r="A7" s="9"/>
      <c r="B7" s="10"/>
      <c r="C7" s="11"/>
      <c r="D7" s="11"/>
      <c r="E7" s="149" t="s">
        <v>16</v>
      </c>
      <c r="F7" s="150"/>
      <c r="G7" s="151"/>
      <c r="H7" s="8">
        <f>H5+H6</f>
        <v>0</v>
      </c>
      <c r="I7" s="8">
        <f>I5+I6</f>
        <v>6202.23</v>
      </c>
      <c r="J7" s="8">
        <f>J5+J6</f>
        <v>6202.23</v>
      </c>
    </row>
    <row r="8" spans="1:11" ht="12.95" customHeight="1" x14ac:dyDescent="0.25">
      <c r="A8" s="9"/>
      <c r="B8" s="12" t="s">
        <v>38</v>
      </c>
      <c r="C8" s="11"/>
      <c r="D8" s="11"/>
      <c r="E8" s="152" t="s">
        <v>17</v>
      </c>
      <c r="F8" s="152"/>
      <c r="G8" s="152"/>
      <c r="H8" s="8">
        <v>0</v>
      </c>
      <c r="I8" s="8">
        <v>0</v>
      </c>
      <c r="J8" s="8">
        <v>0</v>
      </c>
      <c r="K8" s="96"/>
    </row>
    <row r="9" spans="1:11" ht="12.95" customHeight="1" x14ac:dyDescent="0.25">
      <c r="A9" s="9"/>
      <c r="B9" s="13"/>
      <c r="C9" s="11"/>
      <c r="D9" s="11"/>
      <c r="E9" s="156" t="s">
        <v>18</v>
      </c>
      <c r="F9" s="156"/>
      <c r="G9" s="156"/>
      <c r="H9" s="8">
        <v>0</v>
      </c>
      <c r="I9" s="8">
        <v>0</v>
      </c>
      <c r="J9" s="8">
        <v>0</v>
      </c>
    </row>
    <row r="10" spans="1:11" ht="12.95" customHeight="1" x14ac:dyDescent="0.25">
      <c r="A10" s="15"/>
      <c r="B10" s="16"/>
      <c r="C10" s="17"/>
      <c r="D10" s="17"/>
      <c r="E10" s="156" t="s">
        <v>19</v>
      </c>
      <c r="F10" s="156"/>
      <c r="G10" s="156"/>
      <c r="H10" s="18">
        <f>H7-H8-H9</f>
        <v>0</v>
      </c>
      <c r="I10" s="18">
        <f>I7-I8-I9</f>
        <v>6202.23</v>
      </c>
      <c r="J10" s="18">
        <f>J7-J8-J9</f>
        <v>6202.23</v>
      </c>
    </row>
    <row r="11" spans="1:11" ht="12.95" customHeight="1" x14ac:dyDescent="0.25">
      <c r="A11" s="19" t="s">
        <v>20</v>
      </c>
      <c r="B11" s="20"/>
      <c r="C11" s="21"/>
      <c r="D11" s="21"/>
      <c r="E11" s="64"/>
      <c r="F11" s="35"/>
      <c r="G11" s="35"/>
      <c r="H11" s="65"/>
      <c r="I11" s="65"/>
      <c r="J11" s="66"/>
    </row>
    <row r="12" spans="1:11" ht="12.95" customHeight="1" x14ac:dyDescent="0.25">
      <c r="A12" s="139" t="s">
        <v>13</v>
      </c>
      <c r="B12" s="97" t="s">
        <v>111</v>
      </c>
      <c r="C12" s="89"/>
      <c r="D12" s="89"/>
      <c r="E12" s="89">
        <v>4399</v>
      </c>
      <c r="F12" s="89">
        <v>5222</v>
      </c>
      <c r="G12" s="98" t="s">
        <v>42</v>
      </c>
      <c r="H12" s="99">
        <v>460</v>
      </c>
      <c r="I12" s="100">
        <v>-30</v>
      </c>
      <c r="J12" s="75">
        <f>H12+I12</f>
        <v>430</v>
      </c>
    </row>
    <row r="13" spans="1:11" s="53" customFormat="1" ht="12.95" customHeight="1" x14ac:dyDescent="0.25">
      <c r="A13" s="140"/>
      <c r="B13" s="103" t="s">
        <v>45</v>
      </c>
      <c r="C13" s="90" t="s">
        <v>43</v>
      </c>
      <c r="D13" s="91"/>
      <c r="E13" s="91">
        <v>3132</v>
      </c>
      <c r="F13" s="91">
        <v>5339</v>
      </c>
      <c r="G13" s="92" t="s">
        <v>44</v>
      </c>
      <c r="H13" s="93">
        <v>0</v>
      </c>
      <c r="I13" s="94">
        <v>30</v>
      </c>
      <c r="J13" s="102">
        <f t="shared" ref="J13:J41" si="1">H13+I13</f>
        <v>30</v>
      </c>
      <c r="K13" s="95"/>
    </row>
    <row r="14" spans="1:11" ht="12.95" customHeight="1" x14ac:dyDescent="0.25">
      <c r="A14" s="139" t="s">
        <v>14</v>
      </c>
      <c r="B14" s="97" t="s">
        <v>112</v>
      </c>
      <c r="C14" s="101"/>
      <c r="D14" s="89"/>
      <c r="E14" s="89">
        <v>4343</v>
      </c>
      <c r="F14" s="89">
        <v>5222</v>
      </c>
      <c r="G14" s="98" t="s">
        <v>46</v>
      </c>
      <c r="H14" s="99">
        <v>138</v>
      </c>
      <c r="I14" s="100">
        <v>-5</v>
      </c>
      <c r="J14" s="75">
        <f t="shared" si="1"/>
        <v>133</v>
      </c>
    </row>
    <row r="15" spans="1:11" s="53" customFormat="1" ht="12.95" customHeight="1" x14ac:dyDescent="0.25">
      <c r="A15" s="141"/>
      <c r="B15" s="103" t="s">
        <v>47</v>
      </c>
      <c r="C15" s="90" t="s">
        <v>43</v>
      </c>
      <c r="D15" s="91"/>
      <c r="E15" s="91">
        <v>1014</v>
      </c>
      <c r="F15" s="91">
        <v>5222</v>
      </c>
      <c r="G15" s="92" t="s">
        <v>48</v>
      </c>
      <c r="H15" s="93">
        <v>0</v>
      </c>
      <c r="I15" s="94">
        <v>5</v>
      </c>
      <c r="J15" s="102">
        <f t="shared" si="1"/>
        <v>5</v>
      </c>
      <c r="K15" s="95"/>
    </row>
    <row r="16" spans="1:11" s="53" customFormat="1" ht="12.95" customHeight="1" x14ac:dyDescent="0.25">
      <c r="A16" s="142" t="s">
        <v>15</v>
      </c>
      <c r="B16" s="97" t="s">
        <v>113</v>
      </c>
      <c r="C16" s="89"/>
      <c r="D16" s="89"/>
      <c r="E16" s="89">
        <v>4357</v>
      </c>
      <c r="F16" s="89">
        <v>5222</v>
      </c>
      <c r="G16" s="98" t="s">
        <v>42</v>
      </c>
      <c r="H16" s="99">
        <v>4800</v>
      </c>
      <c r="I16" s="100">
        <v>-4470.5</v>
      </c>
      <c r="J16" s="75">
        <f t="shared" si="1"/>
        <v>329.5</v>
      </c>
      <c r="K16" s="95"/>
    </row>
    <row r="17" spans="1:11" s="53" customFormat="1" ht="12.95" customHeight="1" x14ac:dyDescent="0.25">
      <c r="A17" s="142"/>
      <c r="B17" s="103" t="s">
        <v>49</v>
      </c>
      <c r="C17" s="90" t="s">
        <v>43</v>
      </c>
      <c r="D17" s="91"/>
      <c r="E17" s="91">
        <v>4356</v>
      </c>
      <c r="F17" s="91">
        <v>5221</v>
      </c>
      <c r="G17" s="92" t="s">
        <v>53</v>
      </c>
      <c r="H17" s="93">
        <v>0</v>
      </c>
      <c r="I17" s="94">
        <v>15.7</v>
      </c>
      <c r="J17" s="102">
        <f t="shared" si="1"/>
        <v>15.7</v>
      </c>
      <c r="K17" s="95"/>
    </row>
    <row r="18" spans="1:11" s="53" customFormat="1" ht="12.95" customHeight="1" x14ac:dyDescent="0.25">
      <c r="A18" s="142"/>
      <c r="B18" s="103" t="s">
        <v>50</v>
      </c>
      <c r="C18" s="90" t="s">
        <v>43</v>
      </c>
      <c r="D18" s="91"/>
      <c r="E18" s="91">
        <v>4344</v>
      </c>
      <c r="F18" s="91">
        <v>5221</v>
      </c>
      <c r="G18" s="92" t="s">
        <v>53</v>
      </c>
      <c r="H18" s="93">
        <v>0</v>
      </c>
      <c r="I18" s="94">
        <v>167.6</v>
      </c>
      <c r="J18" s="102">
        <f t="shared" si="1"/>
        <v>167.6</v>
      </c>
      <c r="K18" s="95"/>
    </row>
    <row r="19" spans="1:11" s="53" customFormat="1" ht="12.95" customHeight="1" x14ac:dyDescent="0.25">
      <c r="A19" s="142"/>
      <c r="B19" s="103" t="s">
        <v>51</v>
      </c>
      <c r="C19" s="90" t="s">
        <v>43</v>
      </c>
      <c r="D19" s="91"/>
      <c r="E19" s="91">
        <v>4344</v>
      </c>
      <c r="F19" s="91">
        <v>5221</v>
      </c>
      <c r="G19" s="92" t="s">
        <v>53</v>
      </c>
      <c r="H19" s="93">
        <v>0</v>
      </c>
      <c r="I19" s="94">
        <v>35.700000000000003</v>
      </c>
      <c r="J19" s="102">
        <f t="shared" si="1"/>
        <v>35.700000000000003</v>
      </c>
      <c r="K19" s="95"/>
    </row>
    <row r="20" spans="1:11" s="53" customFormat="1" ht="12.95" customHeight="1" x14ac:dyDescent="0.25">
      <c r="A20" s="142"/>
      <c r="B20" s="103" t="s">
        <v>52</v>
      </c>
      <c r="C20" s="90" t="s">
        <v>43</v>
      </c>
      <c r="D20" s="91"/>
      <c r="E20" s="91">
        <v>4344</v>
      </c>
      <c r="F20" s="91">
        <v>5221</v>
      </c>
      <c r="G20" s="92" t="s">
        <v>53</v>
      </c>
      <c r="H20" s="93">
        <v>0</v>
      </c>
      <c r="I20" s="94">
        <v>2.9</v>
      </c>
      <c r="J20" s="102">
        <f t="shared" si="1"/>
        <v>2.9</v>
      </c>
      <c r="K20" s="95"/>
    </row>
    <row r="21" spans="1:11" s="53" customFormat="1" ht="12.95" customHeight="1" x14ac:dyDescent="0.25">
      <c r="A21" s="142"/>
      <c r="B21" s="125" t="s">
        <v>107</v>
      </c>
      <c r="C21" s="126"/>
      <c r="D21" s="123"/>
      <c r="E21" s="123">
        <v>4371</v>
      </c>
      <c r="F21" s="123">
        <v>5222</v>
      </c>
      <c r="G21" s="127" t="s">
        <v>54</v>
      </c>
      <c r="H21" s="128">
        <v>100</v>
      </c>
      <c r="I21" s="129">
        <v>27.8</v>
      </c>
      <c r="J21" s="130">
        <f t="shared" si="1"/>
        <v>127.8</v>
      </c>
      <c r="K21" s="95"/>
    </row>
    <row r="22" spans="1:11" s="53" customFormat="1" ht="12.95" customHeight="1" x14ac:dyDescent="0.25">
      <c r="A22" s="142"/>
      <c r="B22" s="103" t="s">
        <v>55</v>
      </c>
      <c r="C22" s="90" t="s">
        <v>43</v>
      </c>
      <c r="D22" s="91"/>
      <c r="E22" s="91">
        <v>4378</v>
      </c>
      <c r="F22" s="91">
        <v>5223</v>
      </c>
      <c r="G22" s="92" t="s">
        <v>64</v>
      </c>
      <c r="H22" s="93">
        <v>0</v>
      </c>
      <c r="I22" s="94">
        <v>72.3</v>
      </c>
      <c r="J22" s="102">
        <f t="shared" si="1"/>
        <v>72.3</v>
      </c>
      <c r="K22" s="95"/>
    </row>
    <row r="23" spans="1:11" s="53" customFormat="1" ht="12.95" customHeight="1" x14ac:dyDescent="0.25">
      <c r="A23" s="142"/>
      <c r="B23" s="103" t="s">
        <v>56</v>
      </c>
      <c r="C23" s="90" t="s">
        <v>43</v>
      </c>
      <c r="D23" s="91"/>
      <c r="E23" s="91">
        <v>4374</v>
      </c>
      <c r="F23" s="91">
        <v>5223</v>
      </c>
      <c r="G23" s="92" t="s">
        <v>64</v>
      </c>
      <c r="H23" s="93">
        <v>0</v>
      </c>
      <c r="I23" s="94">
        <v>37.9</v>
      </c>
      <c r="J23" s="102">
        <f t="shared" si="1"/>
        <v>37.9</v>
      </c>
      <c r="K23" s="95"/>
    </row>
    <row r="24" spans="1:11" s="53" customFormat="1" ht="12.95" customHeight="1" x14ac:dyDescent="0.25">
      <c r="A24" s="142"/>
      <c r="B24" s="103" t="s">
        <v>57</v>
      </c>
      <c r="C24" s="90" t="s">
        <v>43</v>
      </c>
      <c r="D24" s="91"/>
      <c r="E24" s="91">
        <v>4312</v>
      </c>
      <c r="F24" s="91">
        <v>5223</v>
      </c>
      <c r="G24" s="92" t="s">
        <v>64</v>
      </c>
      <c r="H24" s="93">
        <v>0</v>
      </c>
      <c r="I24" s="94">
        <v>51.3</v>
      </c>
      <c r="J24" s="102">
        <f t="shared" si="1"/>
        <v>51.3</v>
      </c>
      <c r="K24" s="95"/>
    </row>
    <row r="25" spans="1:11" s="53" customFormat="1" ht="12.95" customHeight="1" x14ac:dyDescent="0.25">
      <c r="A25" s="142"/>
      <c r="B25" s="103" t="s">
        <v>58</v>
      </c>
      <c r="C25" s="90" t="s">
        <v>43</v>
      </c>
      <c r="D25" s="91"/>
      <c r="E25" s="91">
        <v>4374</v>
      </c>
      <c r="F25" s="91">
        <v>5223</v>
      </c>
      <c r="G25" s="92" t="s">
        <v>64</v>
      </c>
      <c r="H25" s="93">
        <v>0</v>
      </c>
      <c r="I25" s="94">
        <v>16.899999999999999</v>
      </c>
      <c r="J25" s="102">
        <f t="shared" si="1"/>
        <v>16.899999999999999</v>
      </c>
      <c r="K25" s="95"/>
    </row>
    <row r="26" spans="1:11" s="53" customFormat="1" ht="12.95" customHeight="1" x14ac:dyDescent="0.25">
      <c r="A26" s="142"/>
      <c r="B26" s="103" t="s">
        <v>59</v>
      </c>
      <c r="C26" s="104" t="s">
        <v>43</v>
      </c>
      <c r="D26" s="91"/>
      <c r="E26" s="91">
        <v>4359</v>
      </c>
      <c r="F26" s="91">
        <v>5223</v>
      </c>
      <c r="G26" s="92" t="s">
        <v>64</v>
      </c>
      <c r="H26" s="93">
        <v>0</v>
      </c>
      <c r="I26" s="94">
        <v>17.100000000000001</v>
      </c>
      <c r="J26" s="102">
        <f t="shared" si="1"/>
        <v>17.100000000000001</v>
      </c>
      <c r="K26" s="95"/>
    </row>
    <row r="27" spans="1:11" s="53" customFormat="1" ht="12.95" customHeight="1" x14ac:dyDescent="0.25">
      <c r="A27" s="142"/>
      <c r="B27" s="103" t="s">
        <v>60</v>
      </c>
      <c r="C27" s="90" t="s">
        <v>43</v>
      </c>
      <c r="D27" s="91"/>
      <c r="E27" s="91">
        <v>4374</v>
      </c>
      <c r="F27" s="91">
        <v>5223</v>
      </c>
      <c r="G27" s="92" t="s">
        <v>64</v>
      </c>
      <c r="H27" s="93">
        <v>0</v>
      </c>
      <c r="I27" s="94">
        <v>130.9</v>
      </c>
      <c r="J27" s="102">
        <f t="shared" si="1"/>
        <v>130.9</v>
      </c>
      <c r="K27" s="95"/>
    </row>
    <row r="28" spans="1:11" s="53" customFormat="1" ht="12.95" customHeight="1" x14ac:dyDescent="0.25">
      <c r="A28" s="142"/>
      <c r="B28" s="103" t="s">
        <v>61</v>
      </c>
      <c r="C28" s="90" t="s">
        <v>43</v>
      </c>
      <c r="D28" s="91"/>
      <c r="E28" s="91">
        <v>4350</v>
      </c>
      <c r="F28" s="91">
        <v>5223</v>
      </c>
      <c r="G28" s="92" t="s">
        <v>64</v>
      </c>
      <c r="H28" s="93">
        <v>0</v>
      </c>
      <c r="I28" s="94">
        <v>584.4</v>
      </c>
      <c r="J28" s="102">
        <f t="shared" si="1"/>
        <v>584.4</v>
      </c>
      <c r="K28" s="95"/>
    </row>
    <row r="29" spans="1:11" s="53" customFormat="1" ht="12.95" customHeight="1" x14ac:dyDescent="0.25">
      <c r="A29" s="142"/>
      <c r="B29" s="103" t="s">
        <v>62</v>
      </c>
      <c r="C29" s="90" t="s">
        <v>43</v>
      </c>
      <c r="D29" s="91"/>
      <c r="E29" s="91">
        <v>4351</v>
      </c>
      <c r="F29" s="91">
        <v>5223</v>
      </c>
      <c r="G29" s="92" t="s">
        <v>64</v>
      </c>
      <c r="H29" s="93">
        <v>0</v>
      </c>
      <c r="I29" s="94">
        <v>375.4</v>
      </c>
      <c r="J29" s="102">
        <f t="shared" si="1"/>
        <v>375.4</v>
      </c>
      <c r="K29" s="95"/>
    </row>
    <row r="30" spans="1:11" s="53" customFormat="1" ht="12.95" customHeight="1" x14ac:dyDescent="0.25">
      <c r="A30" s="142"/>
      <c r="B30" s="103" t="s">
        <v>63</v>
      </c>
      <c r="C30" s="90" t="s">
        <v>43</v>
      </c>
      <c r="D30" s="91"/>
      <c r="E30" s="91">
        <v>4378</v>
      </c>
      <c r="F30" s="91">
        <v>5223</v>
      </c>
      <c r="G30" s="92" t="s">
        <v>64</v>
      </c>
      <c r="H30" s="93">
        <v>0</v>
      </c>
      <c r="I30" s="94">
        <v>336.5</v>
      </c>
      <c r="J30" s="102">
        <f t="shared" si="1"/>
        <v>336.5</v>
      </c>
      <c r="K30" s="95"/>
    </row>
    <row r="31" spans="1:11" s="53" customFormat="1" ht="12.95" customHeight="1" x14ac:dyDescent="0.25">
      <c r="A31" s="142"/>
      <c r="B31" s="105" t="s">
        <v>65</v>
      </c>
      <c r="C31" s="104" t="s">
        <v>43</v>
      </c>
      <c r="D31" s="91"/>
      <c r="E31" s="91">
        <v>4357</v>
      </c>
      <c r="F31" s="91">
        <v>5222</v>
      </c>
      <c r="G31" s="92" t="s">
        <v>71</v>
      </c>
      <c r="H31" s="93">
        <v>0</v>
      </c>
      <c r="I31" s="94">
        <v>354.1</v>
      </c>
      <c r="J31" s="102">
        <f t="shared" si="1"/>
        <v>354.1</v>
      </c>
      <c r="K31" s="95"/>
    </row>
    <row r="32" spans="1:11" s="53" customFormat="1" ht="12.95" customHeight="1" x14ac:dyDescent="0.25">
      <c r="A32" s="142"/>
      <c r="B32" s="105" t="s">
        <v>66</v>
      </c>
      <c r="C32" s="90" t="s">
        <v>43</v>
      </c>
      <c r="D32" s="91"/>
      <c r="E32" s="91">
        <v>4356</v>
      </c>
      <c r="F32" s="91">
        <v>5222</v>
      </c>
      <c r="G32" s="92" t="s">
        <v>71</v>
      </c>
      <c r="H32" s="93">
        <v>0</v>
      </c>
      <c r="I32" s="94">
        <v>136.1</v>
      </c>
      <c r="J32" s="102">
        <f t="shared" si="1"/>
        <v>136.1</v>
      </c>
      <c r="K32" s="95"/>
    </row>
    <row r="33" spans="1:11" s="53" customFormat="1" ht="12.95" customHeight="1" x14ac:dyDescent="0.25">
      <c r="A33" s="142"/>
      <c r="B33" s="105" t="s">
        <v>67</v>
      </c>
      <c r="C33" s="90" t="s">
        <v>43</v>
      </c>
      <c r="D33" s="91"/>
      <c r="E33" s="91">
        <v>4354</v>
      </c>
      <c r="F33" s="91">
        <v>5222</v>
      </c>
      <c r="G33" s="92" t="s">
        <v>71</v>
      </c>
      <c r="H33" s="93">
        <v>0</v>
      </c>
      <c r="I33" s="94">
        <v>525.29999999999995</v>
      </c>
      <c r="J33" s="102">
        <f t="shared" si="1"/>
        <v>525.29999999999995</v>
      </c>
      <c r="K33" s="95"/>
    </row>
    <row r="34" spans="1:11" s="53" customFormat="1" ht="12.95" customHeight="1" x14ac:dyDescent="0.25">
      <c r="A34" s="142"/>
      <c r="B34" s="105" t="s">
        <v>68</v>
      </c>
      <c r="C34" s="90" t="s">
        <v>43</v>
      </c>
      <c r="D34" s="91"/>
      <c r="E34" s="91">
        <v>4351</v>
      </c>
      <c r="F34" s="91">
        <v>5222</v>
      </c>
      <c r="G34" s="92" t="s">
        <v>71</v>
      </c>
      <c r="H34" s="93">
        <v>0</v>
      </c>
      <c r="I34" s="94">
        <v>139</v>
      </c>
      <c r="J34" s="102">
        <f t="shared" si="1"/>
        <v>139</v>
      </c>
      <c r="K34" s="95"/>
    </row>
    <row r="35" spans="1:11" s="53" customFormat="1" ht="12.95" customHeight="1" x14ac:dyDescent="0.25">
      <c r="A35" s="142"/>
      <c r="B35" s="105" t="s">
        <v>69</v>
      </c>
      <c r="C35" s="104" t="s">
        <v>43</v>
      </c>
      <c r="D35" s="91"/>
      <c r="E35" s="91">
        <v>4356</v>
      </c>
      <c r="F35" s="91">
        <v>5222</v>
      </c>
      <c r="G35" s="92" t="s">
        <v>71</v>
      </c>
      <c r="H35" s="93">
        <v>0</v>
      </c>
      <c r="I35" s="94">
        <v>304.89999999999998</v>
      </c>
      <c r="J35" s="102">
        <f t="shared" si="1"/>
        <v>304.89999999999998</v>
      </c>
      <c r="K35" s="95"/>
    </row>
    <row r="36" spans="1:11" s="53" customFormat="1" ht="12.95" customHeight="1" x14ac:dyDescent="0.25">
      <c r="A36" s="142"/>
      <c r="B36" s="105" t="s">
        <v>70</v>
      </c>
      <c r="C36" s="90" t="s">
        <v>43</v>
      </c>
      <c r="D36" s="91"/>
      <c r="E36" s="91">
        <v>4344</v>
      </c>
      <c r="F36" s="91">
        <v>5222</v>
      </c>
      <c r="G36" s="92" t="s">
        <v>71</v>
      </c>
      <c r="H36" s="93">
        <v>0</v>
      </c>
      <c r="I36" s="94">
        <v>179.7</v>
      </c>
      <c r="J36" s="102">
        <f t="shared" si="1"/>
        <v>179.7</v>
      </c>
      <c r="K36" s="95"/>
    </row>
    <row r="37" spans="1:11" s="53" customFormat="1" ht="12.95" customHeight="1" x14ac:dyDescent="0.25">
      <c r="A37" s="142"/>
      <c r="B37" s="103" t="s">
        <v>72</v>
      </c>
      <c r="C37" s="90" t="s">
        <v>43</v>
      </c>
      <c r="D37" s="91"/>
      <c r="E37" s="91">
        <v>4312</v>
      </c>
      <c r="F37" s="91">
        <v>5221</v>
      </c>
      <c r="G37" s="92" t="s">
        <v>76</v>
      </c>
      <c r="H37" s="93">
        <v>0</v>
      </c>
      <c r="I37" s="94">
        <v>20.399999999999999</v>
      </c>
      <c r="J37" s="102">
        <f t="shared" si="1"/>
        <v>20.399999999999999</v>
      </c>
      <c r="K37" s="95"/>
    </row>
    <row r="38" spans="1:11" s="53" customFormat="1" ht="12.95" customHeight="1" x14ac:dyDescent="0.25">
      <c r="A38" s="142"/>
      <c r="B38" s="103" t="s">
        <v>73</v>
      </c>
      <c r="C38" s="90" t="s">
        <v>43</v>
      </c>
      <c r="D38" s="91"/>
      <c r="E38" s="91">
        <v>4378</v>
      </c>
      <c r="F38" s="91">
        <v>5221</v>
      </c>
      <c r="G38" s="92" t="s">
        <v>76</v>
      </c>
      <c r="H38" s="93">
        <v>0</v>
      </c>
      <c r="I38" s="94">
        <v>458.6</v>
      </c>
      <c r="J38" s="102">
        <f t="shared" si="1"/>
        <v>458.6</v>
      </c>
      <c r="K38" s="95"/>
    </row>
    <row r="39" spans="1:11" s="53" customFormat="1" ht="12.95" customHeight="1" x14ac:dyDescent="0.25">
      <c r="A39" s="142"/>
      <c r="B39" s="103" t="s">
        <v>74</v>
      </c>
      <c r="C39" s="104" t="s">
        <v>43</v>
      </c>
      <c r="D39" s="91"/>
      <c r="E39" s="91">
        <v>4376</v>
      </c>
      <c r="F39" s="91">
        <v>5221</v>
      </c>
      <c r="G39" s="92" t="s">
        <v>76</v>
      </c>
      <c r="H39" s="93">
        <v>0</v>
      </c>
      <c r="I39" s="94">
        <v>184.9</v>
      </c>
      <c r="J39" s="102">
        <f t="shared" si="1"/>
        <v>184.9</v>
      </c>
      <c r="K39" s="95"/>
    </row>
    <row r="40" spans="1:11" s="53" customFormat="1" ht="12.95" customHeight="1" x14ac:dyDescent="0.25">
      <c r="A40" s="142"/>
      <c r="B40" s="103" t="s">
        <v>75</v>
      </c>
      <c r="C40" s="90" t="s">
        <v>43</v>
      </c>
      <c r="D40" s="91"/>
      <c r="E40" s="91">
        <v>4312</v>
      </c>
      <c r="F40" s="91">
        <v>5221</v>
      </c>
      <c r="G40" s="92" t="s">
        <v>76</v>
      </c>
      <c r="H40" s="93">
        <v>0</v>
      </c>
      <c r="I40" s="94">
        <v>16</v>
      </c>
      <c r="J40" s="102">
        <f t="shared" si="1"/>
        <v>16</v>
      </c>
      <c r="K40" s="95"/>
    </row>
    <row r="41" spans="1:11" s="53" customFormat="1" ht="12.95" customHeight="1" x14ac:dyDescent="0.25">
      <c r="A41" s="142"/>
      <c r="B41" s="106" t="s">
        <v>77</v>
      </c>
      <c r="C41" s="104" t="s">
        <v>43</v>
      </c>
      <c r="D41" s="91"/>
      <c r="E41" s="91">
        <v>4375</v>
      </c>
      <c r="F41" s="91">
        <v>5222</v>
      </c>
      <c r="G41" s="92" t="s">
        <v>78</v>
      </c>
      <c r="H41" s="93">
        <v>0</v>
      </c>
      <c r="I41" s="94">
        <v>279.10000000000002</v>
      </c>
      <c r="J41" s="102">
        <f t="shared" si="1"/>
        <v>279.10000000000002</v>
      </c>
      <c r="K41" s="95"/>
    </row>
    <row r="42" spans="1:11" s="53" customFormat="1" ht="12.95" customHeight="1" x14ac:dyDescent="0.25">
      <c r="A42" s="142" t="s">
        <v>35</v>
      </c>
      <c r="B42" s="107" t="s">
        <v>114</v>
      </c>
      <c r="C42" s="67"/>
      <c r="D42" s="67"/>
      <c r="E42" s="89">
        <v>3392</v>
      </c>
      <c r="F42" s="89">
        <v>5222</v>
      </c>
      <c r="G42" s="98" t="s">
        <v>84</v>
      </c>
      <c r="H42" s="99">
        <v>450</v>
      </c>
      <c r="I42" s="100">
        <v>-272.8</v>
      </c>
      <c r="J42" s="75">
        <f t="shared" ref="J42:J48" si="2">H42+I42</f>
        <v>177.2</v>
      </c>
    </row>
    <row r="43" spans="1:11" s="53" customFormat="1" ht="12.95" customHeight="1" x14ac:dyDescent="0.25">
      <c r="A43" s="142"/>
      <c r="B43" s="108" t="s">
        <v>98</v>
      </c>
      <c r="C43" s="85" t="s">
        <v>43</v>
      </c>
      <c r="D43" s="81"/>
      <c r="E43" s="91">
        <v>3392</v>
      </c>
      <c r="F43" s="91">
        <v>5222</v>
      </c>
      <c r="G43" s="92" t="s">
        <v>85</v>
      </c>
      <c r="H43" s="93">
        <v>0</v>
      </c>
      <c r="I43" s="94">
        <v>45</v>
      </c>
      <c r="J43" s="102">
        <f t="shared" si="2"/>
        <v>45</v>
      </c>
    </row>
    <row r="44" spans="1:11" s="53" customFormat="1" ht="12.95" customHeight="1" x14ac:dyDescent="0.25">
      <c r="A44" s="142"/>
      <c r="B44" s="108" t="s">
        <v>99</v>
      </c>
      <c r="C44" s="85" t="s">
        <v>43</v>
      </c>
      <c r="D44" s="81"/>
      <c r="E44" s="91">
        <v>3329</v>
      </c>
      <c r="F44" s="91">
        <v>5222</v>
      </c>
      <c r="G44" s="92" t="s">
        <v>86</v>
      </c>
      <c r="H44" s="93">
        <v>0</v>
      </c>
      <c r="I44" s="94">
        <v>20</v>
      </c>
      <c r="J44" s="102">
        <f t="shared" si="2"/>
        <v>20</v>
      </c>
    </row>
    <row r="45" spans="1:11" s="53" customFormat="1" ht="12.95" customHeight="1" x14ac:dyDescent="0.25">
      <c r="A45" s="142"/>
      <c r="B45" s="108" t="s">
        <v>100</v>
      </c>
      <c r="C45" s="85" t="s">
        <v>43</v>
      </c>
      <c r="D45" s="81"/>
      <c r="E45" s="91">
        <v>3315</v>
      </c>
      <c r="F45" s="91">
        <v>5222</v>
      </c>
      <c r="G45" s="92" t="s">
        <v>87</v>
      </c>
      <c r="H45" s="93">
        <v>0</v>
      </c>
      <c r="I45" s="94">
        <v>141.19999999999999</v>
      </c>
      <c r="J45" s="102">
        <f t="shared" si="2"/>
        <v>141.19999999999999</v>
      </c>
    </row>
    <row r="46" spans="1:11" s="53" customFormat="1" ht="12.95" customHeight="1" x14ac:dyDescent="0.25">
      <c r="A46" s="142"/>
      <c r="B46" s="109" t="s">
        <v>101</v>
      </c>
      <c r="C46" s="85" t="s">
        <v>43</v>
      </c>
      <c r="D46" s="81"/>
      <c r="E46" s="91">
        <v>3392</v>
      </c>
      <c r="F46" s="91">
        <v>5222</v>
      </c>
      <c r="G46" s="92" t="s">
        <v>88</v>
      </c>
      <c r="H46" s="93">
        <v>0</v>
      </c>
      <c r="I46" s="94">
        <v>66.599999999999994</v>
      </c>
      <c r="J46" s="102">
        <f t="shared" si="2"/>
        <v>66.599999999999994</v>
      </c>
    </row>
    <row r="47" spans="1:11" s="53" customFormat="1" ht="12.95" customHeight="1" x14ac:dyDescent="0.25">
      <c r="A47" s="142" t="s">
        <v>36</v>
      </c>
      <c r="B47" s="97" t="s">
        <v>106</v>
      </c>
      <c r="C47" s="67"/>
      <c r="D47" s="67"/>
      <c r="E47" s="89">
        <v>6112</v>
      </c>
      <c r="F47" s="89">
        <v>5901</v>
      </c>
      <c r="G47" s="98" t="s">
        <v>89</v>
      </c>
      <c r="H47" s="99">
        <v>105</v>
      </c>
      <c r="I47" s="100">
        <v>-10</v>
      </c>
      <c r="J47" s="75">
        <f t="shared" si="2"/>
        <v>95</v>
      </c>
    </row>
    <row r="48" spans="1:11" s="53" customFormat="1" ht="12.95" customHeight="1" x14ac:dyDescent="0.25">
      <c r="A48" s="142"/>
      <c r="B48" s="110" t="s">
        <v>105</v>
      </c>
      <c r="C48" s="85" t="s">
        <v>43</v>
      </c>
      <c r="D48" s="81"/>
      <c r="E48" s="91">
        <v>3419</v>
      </c>
      <c r="F48" s="91">
        <v>5222</v>
      </c>
      <c r="G48" s="92" t="s">
        <v>104</v>
      </c>
      <c r="H48" s="93">
        <v>0</v>
      </c>
      <c r="I48" s="94">
        <v>10</v>
      </c>
      <c r="J48" s="102">
        <f t="shared" si="2"/>
        <v>10</v>
      </c>
    </row>
    <row r="49" spans="1:11" s="53" customFormat="1" ht="12.95" customHeight="1" x14ac:dyDescent="0.25">
      <c r="A49" s="142" t="s">
        <v>95</v>
      </c>
      <c r="B49" s="107" t="s">
        <v>108</v>
      </c>
      <c r="C49" s="121"/>
      <c r="D49" s="121"/>
      <c r="E49" s="89">
        <v>3429</v>
      </c>
      <c r="F49" s="89">
        <v>5171</v>
      </c>
      <c r="G49" s="98" t="s">
        <v>96</v>
      </c>
      <c r="H49" s="99">
        <v>2000</v>
      </c>
      <c r="I49" s="52">
        <v>-500</v>
      </c>
      <c r="J49" s="75">
        <v>1500</v>
      </c>
    </row>
    <row r="50" spans="1:11" s="53" customFormat="1" ht="12.95" customHeight="1" x14ac:dyDescent="0.25">
      <c r="A50" s="142"/>
      <c r="B50" s="107" t="s">
        <v>109</v>
      </c>
      <c r="C50" s="121"/>
      <c r="D50" s="121"/>
      <c r="E50" s="89">
        <v>3412</v>
      </c>
      <c r="F50" s="89">
        <v>5171</v>
      </c>
      <c r="G50" s="98" t="s">
        <v>97</v>
      </c>
      <c r="H50" s="99">
        <v>250</v>
      </c>
      <c r="I50" s="52">
        <v>500</v>
      </c>
      <c r="J50" s="75">
        <v>750</v>
      </c>
    </row>
    <row r="51" spans="1:11" ht="12.95" customHeight="1" x14ac:dyDescent="0.25">
      <c r="A51" s="15"/>
      <c r="B51" s="20"/>
      <c r="C51" s="21"/>
      <c r="D51" s="21"/>
      <c r="E51" s="153" t="s">
        <v>21</v>
      </c>
      <c r="F51" s="154"/>
      <c r="G51" s="155"/>
      <c r="H51" s="27">
        <f>SUM(H12:H50)</f>
        <v>8303</v>
      </c>
      <c r="I51" s="27">
        <f>SUM(I12:I50)</f>
        <v>0</v>
      </c>
      <c r="J51" s="27">
        <f>SUM(J12:J50)</f>
        <v>8303</v>
      </c>
    </row>
    <row r="52" spans="1:11" ht="12.95" customHeight="1" x14ac:dyDescent="0.25">
      <c r="A52" s="47" t="s">
        <v>22</v>
      </c>
      <c r="B52" s="20"/>
      <c r="C52" s="21"/>
      <c r="D52" s="21"/>
      <c r="E52" s="22"/>
      <c r="F52" s="20"/>
      <c r="G52" s="20"/>
      <c r="H52" s="23"/>
      <c r="I52" s="23"/>
      <c r="J52" s="28"/>
    </row>
    <row r="53" spans="1:11" s="53" customFormat="1" ht="12.95" customHeight="1" x14ac:dyDescent="0.25">
      <c r="A53" s="67" t="s">
        <v>13</v>
      </c>
      <c r="B53" s="97" t="s">
        <v>115</v>
      </c>
      <c r="C53" s="89"/>
      <c r="D53" s="89"/>
      <c r="E53" s="89">
        <v>3639</v>
      </c>
      <c r="F53" s="89">
        <v>6130</v>
      </c>
      <c r="G53" s="89">
        <v>8615</v>
      </c>
      <c r="H53" s="75">
        <v>5000</v>
      </c>
      <c r="I53" s="73">
        <v>12002.23</v>
      </c>
      <c r="J53" s="75">
        <f>H53+I53</f>
        <v>17002.23</v>
      </c>
      <c r="K53" s="124">
        <f>J7+5800</f>
        <v>12002.23</v>
      </c>
    </row>
    <row r="54" spans="1:11" s="53" customFormat="1" ht="12.95" customHeight="1" x14ac:dyDescent="0.25">
      <c r="A54" s="137" t="s">
        <v>14</v>
      </c>
      <c r="B54" s="111" t="s">
        <v>93</v>
      </c>
      <c r="C54" s="112"/>
      <c r="D54" s="112"/>
      <c r="E54" s="113" t="s">
        <v>90</v>
      </c>
      <c r="F54" s="114">
        <v>6121</v>
      </c>
      <c r="G54" s="113" t="s">
        <v>91</v>
      </c>
      <c r="H54" s="68">
        <v>8000</v>
      </c>
      <c r="I54" s="26">
        <v>-145</v>
      </c>
      <c r="J54" s="25">
        <f t="shared" ref="J54:J55" si="3">H54+I54</f>
        <v>7855</v>
      </c>
    </row>
    <row r="55" spans="1:11" s="53" customFormat="1" ht="12.95" customHeight="1" x14ac:dyDescent="0.25">
      <c r="A55" s="138"/>
      <c r="B55" s="115" t="s">
        <v>94</v>
      </c>
      <c r="C55" s="120" t="s">
        <v>43</v>
      </c>
      <c r="D55" s="116"/>
      <c r="E55" s="117" t="s">
        <v>90</v>
      </c>
      <c r="F55" s="118">
        <v>6121</v>
      </c>
      <c r="G55" s="117" t="s">
        <v>92</v>
      </c>
      <c r="H55" s="119">
        <v>0</v>
      </c>
      <c r="I55" s="83">
        <v>145</v>
      </c>
      <c r="J55" s="82">
        <f t="shared" si="3"/>
        <v>145</v>
      </c>
    </row>
    <row r="56" spans="1:11" ht="12.95" customHeight="1" x14ac:dyDescent="0.25">
      <c r="A56" s="56"/>
      <c r="B56" s="57"/>
      <c r="C56" s="58"/>
      <c r="D56" s="58"/>
      <c r="E56" s="143" t="s">
        <v>23</v>
      </c>
      <c r="F56" s="143"/>
      <c r="G56" s="143"/>
      <c r="H56" s="45">
        <f>SUM(H53:H55)</f>
        <v>13000</v>
      </c>
      <c r="I56" s="45">
        <f>SUM(I53:I55)</f>
        <v>12002.23</v>
      </c>
      <c r="J56" s="45">
        <f>SUM(J53:J55)</f>
        <v>25002.23</v>
      </c>
    </row>
    <row r="57" spans="1:11" ht="12.95" customHeight="1" x14ac:dyDescent="0.25">
      <c r="A57" s="59" t="s">
        <v>33</v>
      </c>
      <c r="B57" s="60"/>
      <c r="C57" s="61"/>
      <c r="D57" s="61"/>
      <c r="E57" s="62"/>
      <c r="F57" s="62"/>
      <c r="G57" s="62"/>
      <c r="H57" s="42"/>
      <c r="I57" s="43"/>
      <c r="J57" s="14"/>
    </row>
    <row r="58" spans="1:11" s="53" customFormat="1" ht="12.95" customHeight="1" x14ac:dyDescent="0.25">
      <c r="A58" s="79" t="s">
        <v>13</v>
      </c>
      <c r="B58" s="77" t="s">
        <v>103</v>
      </c>
      <c r="C58" s="51"/>
      <c r="D58" s="80"/>
      <c r="E58" s="78"/>
      <c r="F58" s="122" t="s">
        <v>102</v>
      </c>
      <c r="G58" s="78"/>
      <c r="H58" s="50">
        <v>150000</v>
      </c>
      <c r="I58" s="52">
        <v>5800</v>
      </c>
      <c r="J58" s="50">
        <f>H58+I58</f>
        <v>155800</v>
      </c>
      <c r="K58" s="95"/>
    </row>
    <row r="59" spans="1:11" ht="12.95" customHeight="1" x14ac:dyDescent="0.25">
      <c r="A59" s="17"/>
      <c r="B59" s="16"/>
      <c r="C59" s="17"/>
      <c r="D59" s="17"/>
      <c r="E59" s="144" t="s">
        <v>34</v>
      </c>
      <c r="F59" s="145"/>
      <c r="G59" s="146"/>
      <c r="H59" s="63">
        <f>SUM(H58)</f>
        <v>150000</v>
      </c>
      <c r="I59" s="63">
        <f t="shared" ref="I59:J59" si="4">SUM(I58)</f>
        <v>5800</v>
      </c>
      <c r="J59" s="63">
        <f t="shared" si="4"/>
        <v>155800</v>
      </c>
    </row>
    <row r="60" spans="1:11" ht="12.95" customHeight="1" x14ac:dyDescent="0.25">
      <c r="A60" s="17"/>
      <c r="B60" s="16"/>
      <c r="C60" s="17"/>
      <c r="D60" s="17"/>
      <c r="E60" s="29"/>
      <c r="F60" s="29"/>
      <c r="G60" s="30"/>
      <c r="H60" s="42"/>
      <c r="I60" s="43"/>
      <c r="J60" s="44"/>
    </row>
    <row r="61" spans="1:11" ht="12.95" customHeight="1" x14ac:dyDescent="0.25">
      <c r="A61" s="3"/>
      <c r="B61" s="31" t="s">
        <v>32</v>
      </c>
      <c r="C61" s="21"/>
      <c r="D61" s="21"/>
      <c r="E61" s="131" t="s">
        <v>16</v>
      </c>
      <c r="F61" s="132"/>
      <c r="G61" s="132"/>
      <c r="H61" s="133"/>
      <c r="I61" s="26">
        <f>I7</f>
        <v>6202.23</v>
      </c>
      <c r="J61" s="48"/>
    </row>
    <row r="62" spans="1:11" ht="12.95" customHeight="1" x14ac:dyDescent="0.25">
      <c r="A62" s="3"/>
      <c r="B62" s="20"/>
      <c r="C62" s="21"/>
      <c r="D62" s="21"/>
      <c r="E62" s="131" t="s">
        <v>24</v>
      </c>
      <c r="F62" s="132"/>
      <c r="G62" s="132"/>
      <c r="H62" s="133"/>
      <c r="I62" s="26">
        <f>I51+I8</f>
        <v>0</v>
      </c>
      <c r="J62" s="15"/>
    </row>
    <row r="63" spans="1:11" ht="12.95" customHeight="1" x14ac:dyDescent="0.25">
      <c r="A63" s="3"/>
      <c r="B63" s="20"/>
      <c r="C63" s="21"/>
      <c r="D63" s="21"/>
      <c r="E63" s="131" t="s">
        <v>25</v>
      </c>
      <c r="F63" s="132"/>
      <c r="G63" s="132"/>
      <c r="H63" s="133"/>
      <c r="I63" s="26">
        <f>I56+I9</f>
        <v>12002.23</v>
      </c>
      <c r="J63" s="49"/>
    </row>
    <row r="64" spans="1:11" ht="12.95" customHeight="1" x14ac:dyDescent="0.25">
      <c r="A64" s="3"/>
      <c r="B64" s="20"/>
      <c r="C64" s="21"/>
      <c r="D64" s="21"/>
      <c r="E64" s="131" t="s">
        <v>26</v>
      </c>
      <c r="F64" s="132"/>
      <c r="G64" s="132"/>
      <c r="H64" s="133"/>
      <c r="I64" s="26">
        <f>I62+I63</f>
        <v>12002.23</v>
      </c>
      <c r="J64" s="49"/>
    </row>
    <row r="65" spans="1:10" ht="12.95" customHeight="1" x14ac:dyDescent="0.25">
      <c r="A65" s="3"/>
      <c r="B65" s="20"/>
      <c r="C65" s="21"/>
      <c r="D65" s="21"/>
      <c r="E65" s="134" t="s">
        <v>27</v>
      </c>
      <c r="F65" s="135"/>
      <c r="G65" s="135"/>
      <c r="H65" s="136"/>
      <c r="I65" s="26">
        <f>I61-I64</f>
        <v>-5800</v>
      </c>
      <c r="J65" s="49"/>
    </row>
    <row r="66" spans="1:10" ht="12.95" customHeight="1" x14ac:dyDescent="0.25">
      <c r="A66" s="3"/>
      <c r="B66" s="20"/>
      <c r="C66" s="21"/>
      <c r="D66" s="21"/>
      <c r="E66" s="134" t="s">
        <v>28</v>
      </c>
      <c r="F66" s="135"/>
      <c r="G66" s="135"/>
      <c r="H66" s="136"/>
      <c r="I66" s="26">
        <f>I59</f>
        <v>5800</v>
      </c>
      <c r="J66" s="49"/>
    </row>
    <row r="67" spans="1:10" ht="12.95" customHeight="1" x14ac:dyDescent="0.25">
      <c r="A67" s="3"/>
      <c r="B67" s="3"/>
      <c r="C67" s="38"/>
      <c r="D67" s="38"/>
      <c r="E67" s="39"/>
      <c r="F67" s="3"/>
      <c r="G67" s="20"/>
      <c r="H67" s="69">
        <v>45371</v>
      </c>
      <c r="I67" s="70"/>
      <c r="J67" s="71">
        <v>45385</v>
      </c>
    </row>
    <row r="68" spans="1:10" ht="12.95" customHeight="1" x14ac:dyDescent="0.25">
      <c r="A68" s="3"/>
      <c r="B68" s="31" t="s">
        <v>37</v>
      </c>
      <c r="C68" s="21"/>
      <c r="D68" s="21"/>
      <c r="E68" s="41" t="s">
        <v>29</v>
      </c>
      <c r="F68" s="32"/>
      <c r="G68" s="33"/>
      <c r="H68" s="72">
        <v>580482.97</v>
      </c>
      <c r="I68" s="73">
        <f>I61</f>
        <v>6202.23</v>
      </c>
      <c r="J68" s="73">
        <f>H68+I68</f>
        <v>586685.19999999995</v>
      </c>
    </row>
    <row r="69" spans="1:10" ht="12.95" customHeight="1" x14ac:dyDescent="0.25">
      <c r="A69" s="3"/>
      <c r="B69" s="20"/>
      <c r="C69" s="21"/>
      <c r="D69" s="21"/>
      <c r="E69" s="34" t="s">
        <v>24</v>
      </c>
      <c r="F69" s="35"/>
      <c r="G69" s="24"/>
      <c r="H69" s="74">
        <v>486418.98</v>
      </c>
      <c r="I69" s="73">
        <f>I51+I8</f>
        <v>0</v>
      </c>
      <c r="J69" s="75">
        <f>H69+I69</f>
        <v>486418.98</v>
      </c>
    </row>
    <row r="70" spans="1:10" ht="12.95" customHeight="1" x14ac:dyDescent="0.25">
      <c r="A70" s="3"/>
      <c r="B70" s="20"/>
      <c r="C70" s="21"/>
      <c r="D70" s="21"/>
      <c r="E70" s="15" t="s">
        <v>25</v>
      </c>
      <c r="F70" s="20"/>
      <c r="G70" s="36"/>
      <c r="H70" s="74">
        <v>244248.2</v>
      </c>
      <c r="I70" s="73">
        <f>I56+I9</f>
        <v>12002.23</v>
      </c>
      <c r="J70" s="75">
        <f>H70+I70</f>
        <v>256250.43000000002</v>
      </c>
    </row>
    <row r="71" spans="1:10" ht="12.95" customHeight="1" x14ac:dyDescent="0.25">
      <c r="A71" s="3"/>
      <c r="C71" s="38"/>
      <c r="D71" s="38"/>
      <c r="E71" s="37" t="s">
        <v>30</v>
      </c>
      <c r="F71" s="35"/>
      <c r="G71" s="24"/>
      <c r="H71" s="73">
        <f>H69+H70</f>
        <v>730667.17999999993</v>
      </c>
      <c r="I71" s="73">
        <f>SUM(I69:I70)</f>
        <v>12002.23</v>
      </c>
      <c r="J71" s="73">
        <f>SUM(J69:J70)</f>
        <v>742669.41</v>
      </c>
    </row>
    <row r="72" spans="1:10" ht="12.95" customHeight="1" x14ac:dyDescent="0.25">
      <c r="A72" s="3"/>
      <c r="B72" s="3"/>
      <c r="C72" s="38"/>
      <c r="D72" s="38"/>
      <c r="E72" s="15" t="s">
        <v>19</v>
      </c>
      <c r="F72" s="20"/>
      <c r="G72" s="36"/>
      <c r="H72" s="75">
        <f>H68-H71</f>
        <v>-150184.20999999996</v>
      </c>
      <c r="I72" s="75">
        <f>I68-I71</f>
        <v>-5800</v>
      </c>
      <c r="J72" s="75">
        <f>J68-J71</f>
        <v>-155984.21000000008</v>
      </c>
    </row>
    <row r="73" spans="1:10" ht="12.95" customHeight="1" x14ac:dyDescent="0.25">
      <c r="A73" s="3"/>
      <c r="B73" s="40" t="s">
        <v>41</v>
      </c>
      <c r="C73" s="38"/>
      <c r="D73" s="38"/>
      <c r="E73" s="34" t="s">
        <v>31</v>
      </c>
      <c r="F73" s="35"/>
      <c r="G73" s="24"/>
      <c r="H73" s="76">
        <v>150184.21</v>
      </c>
      <c r="I73" s="75">
        <f>I66</f>
        <v>5800</v>
      </c>
      <c r="J73" s="75">
        <f>H73+I73</f>
        <v>155984.21</v>
      </c>
    </row>
    <row r="74" spans="1:10" ht="12.95" customHeight="1" x14ac:dyDescent="0.25"/>
    <row r="75" spans="1:10" ht="12.95" customHeight="1" x14ac:dyDescent="0.25"/>
    <row r="76" spans="1:10" ht="12.95" customHeight="1" x14ac:dyDescent="0.25"/>
    <row r="77" spans="1:10" ht="12.95" customHeight="1" x14ac:dyDescent="0.25"/>
    <row r="78" spans="1:10" ht="12.95" customHeight="1" x14ac:dyDescent="0.25"/>
    <row r="79" spans="1:10" ht="12.95" customHeight="1" x14ac:dyDescent="0.25"/>
    <row r="80" spans="1:10" ht="12.95" customHeight="1" x14ac:dyDescent="0.25"/>
    <row r="81" ht="12.95" customHeight="1" x14ac:dyDescent="0.25"/>
    <row r="82" ht="12.95" customHeight="1" x14ac:dyDescent="0.25"/>
    <row r="83" ht="12.95" customHeight="1" x14ac:dyDescent="0.25"/>
    <row r="84" ht="12.95" customHeight="1" x14ac:dyDescent="0.25"/>
    <row r="85" ht="12.95" customHeight="1" x14ac:dyDescent="0.25"/>
  </sheetData>
  <mergeCells count="26">
    <mergeCell ref="H1:J1"/>
    <mergeCell ref="E9:G9"/>
    <mergeCell ref="E10:G10"/>
    <mergeCell ref="A5:A6"/>
    <mergeCell ref="A47:A48"/>
    <mergeCell ref="B2:B3"/>
    <mergeCell ref="E56:G56"/>
    <mergeCell ref="E59:G59"/>
    <mergeCell ref="E2:E3"/>
    <mergeCell ref="F2:F3"/>
    <mergeCell ref="G2:G3"/>
    <mergeCell ref="E7:G7"/>
    <mergeCell ref="E8:G8"/>
    <mergeCell ref="E51:G51"/>
    <mergeCell ref="A54:A55"/>
    <mergeCell ref="A12:A13"/>
    <mergeCell ref="A14:A15"/>
    <mergeCell ref="A16:A41"/>
    <mergeCell ref="A42:A46"/>
    <mergeCell ref="A49:A50"/>
    <mergeCell ref="E64:H64"/>
    <mergeCell ref="E65:H65"/>
    <mergeCell ref="E61:H61"/>
    <mergeCell ref="E66:H66"/>
    <mergeCell ref="E62:H62"/>
    <mergeCell ref="E63:H63"/>
  </mergeCells>
  <conditionalFormatting sqref="C7:D9 B1:B2 B14 B16">
    <cfRule type="expression" dxfId="1259" priority="6199" stopIfTrue="1">
      <formula>#REF!="Z"</formula>
    </cfRule>
    <cfRule type="expression" dxfId="1258" priority="6200" stopIfTrue="1">
      <formula>#REF!="T"</formula>
    </cfRule>
    <cfRule type="expression" dxfId="1257" priority="6201" stopIfTrue="1">
      <formula>#REF!="Y"</formula>
    </cfRule>
  </conditionalFormatting>
  <conditionalFormatting sqref="H69 B12 B14 B16">
    <cfRule type="expression" dxfId="1256" priority="6196" stopIfTrue="1">
      <formula>$J12="Z"</formula>
    </cfRule>
    <cfRule type="expression" dxfId="1255" priority="6197" stopIfTrue="1">
      <formula>$J12="T"</formula>
    </cfRule>
    <cfRule type="expression" dxfId="1254" priority="6198" stopIfTrue="1">
      <formula>$J12="Y"</formula>
    </cfRule>
  </conditionalFormatting>
  <conditionalFormatting sqref="H70">
    <cfRule type="expression" dxfId="1253" priority="6193" stopIfTrue="1">
      <formula>$J70="Z"</formula>
    </cfRule>
    <cfRule type="expression" dxfId="1252" priority="6194" stopIfTrue="1">
      <formula>$J70="T"</formula>
    </cfRule>
    <cfRule type="expression" dxfId="1251" priority="6195" stopIfTrue="1">
      <formula>$J70="Y"</formula>
    </cfRule>
  </conditionalFormatting>
  <conditionalFormatting sqref="H68">
    <cfRule type="expression" dxfId="1250" priority="6190" stopIfTrue="1">
      <formula>$J68="Z"</formula>
    </cfRule>
    <cfRule type="expression" dxfId="1249" priority="6191" stopIfTrue="1">
      <formula>$J68="T"</formula>
    </cfRule>
    <cfRule type="expression" dxfId="1248" priority="6192" stopIfTrue="1">
      <formula>$J68="Y"</formula>
    </cfRule>
  </conditionalFormatting>
  <conditionalFormatting sqref="H69">
    <cfRule type="expression" dxfId="1247" priority="6187" stopIfTrue="1">
      <formula>$J69="Z"</formula>
    </cfRule>
    <cfRule type="expression" dxfId="1246" priority="6188" stopIfTrue="1">
      <formula>$J69="T"</formula>
    </cfRule>
    <cfRule type="expression" dxfId="1245" priority="6189" stopIfTrue="1">
      <formula>$J69="Y"</formula>
    </cfRule>
  </conditionalFormatting>
  <conditionalFormatting sqref="H70">
    <cfRule type="expression" dxfId="1244" priority="6184" stopIfTrue="1">
      <formula>$J70="Z"</formula>
    </cfRule>
    <cfRule type="expression" dxfId="1243" priority="6185" stopIfTrue="1">
      <formula>$J70="T"</formula>
    </cfRule>
    <cfRule type="expression" dxfId="1242" priority="6186" stopIfTrue="1">
      <formula>$J70="Y"</formula>
    </cfRule>
  </conditionalFormatting>
  <conditionalFormatting sqref="B1:B2">
    <cfRule type="expression" dxfId="1241" priority="6221" stopIfTrue="1">
      <formula>#REF!="Z"</formula>
    </cfRule>
    <cfRule type="expression" dxfId="1240" priority="6222" stopIfTrue="1">
      <formula>#REF!="T"</formula>
    </cfRule>
    <cfRule type="expression" dxfId="1239" priority="6223" stopIfTrue="1">
      <formula>#REF!="Y"</formula>
    </cfRule>
  </conditionalFormatting>
  <conditionalFormatting sqref="B14 B16">
    <cfRule type="expression" dxfId="1238" priority="2761" stopIfTrue="1">
      <formula>$L14="Z"</formula>
    </cfRule>
    <cfRule type="expression" dxfId="1237" priority="2762" stopIfTrue="1">
      <formula>$L14="T"</formula>
    </cfRule>
    <cfRule type="expression" dxfId="1236" priority="2763" stopIfTrue="1">
      <formula>$L14="Y"</formula>
    </cfRule>
  </conditionalFormatting>
  <conditionalFormatting sqref="B12 B14 B16">
    <cfRule type="expression" dxfId="1235" priority="2752" stopIfTrue="1">
      <formula>$P12="Z"</formula>
    </cfRule>
    <cfRule type="expression" dxfId="1234" priority="2753" stopIfTrue="1">
      <formula>$P12="T"</formula>
    </cfRule>
    <cfRule type="expression" dxfId="1233" priority="2754" stopIfTrue="1">
      <formula>$P12="Y"</formula>
    </cfRule>
  </conditionalFormatting>
  <conditionalFormatting sqref="B12 B14 B16">
    <cfRule type="expression" dxfId="1232" priority="2746" stopIfTrue="1">
      <formula>$N12="Z"</formula>
    </cfRule>
    <cfRule type="expression" dxfId="1231" priority="2747" stopIfTrue="1">
      <formula>$N12="T"</formula>
    </cfRule>
    <cfRule type="expression" dxfId="1230" priority="2748" stopIfTrue="1">
      <formula>$N12="Y"</formula>
    </cfRule>
  </conditionalFormatting>
  <conditionalFormatting sqref="B28">
    <cfRule type="expression" dxfId="1229" priority="1507" stopIfTrue="1">
      <formula>$K30="Z"</formula>
    </cfRule>
    <cfRule type="expression" dxfId="1228" priority="1508" stopIfTrue="1">
      <formula>$K30="T"</formula>
    </cfRule>
    <cfRule type="expression" dxfId="1227" priority="1509" stopIfTrue="1">
      <formula>$K30="Y"</formula>
    </cfRule>
  </conditionalFormatting>
  <conditionalFormatting sqref="B28">
    <cfRule type="expression" dxfId="1226" priority="6254" stopIfTrue="1">
      <formula>$P30="Z"</formula>
    </cfRule>
    <cfRule type="expression" dxfId="1225" priority="6254" stopIfTrue="1">
      <formula>$P30="T"</formula>
    </cfRule>
    <cfRule type="expression" dxfId="1224" priority="6254" stopIfTrue="1">
      <formula>$P30="Y"</formula>
    </cfRule>
  </conditionalFormatting>
  <conditionalFormatting sqref="B28">
    <cfRule type="expression" dxfId="1223" priority="6255" stopIfTrue="1">
      <formula>$L30="Z"</formula>
    </cfRule>
    <cfRule type="expression" dxfId="1222" priority="6255" stopIfTrue="1">
      <formula>$L30="T"</formula>
    </cfRule>
    <cfRule type="expression" dxfId="1221" priority="6255" stopIfTrue="1">
      <formula>$L30="Y"</formula>
    </cfRule>
  </conditionalFormatting>
  <conditionalFormatting sqref="B28">
    <cfRule type="expression" dxfId="1220" priority="6256" stopIfTrue="1">
      <formula>$N30="Z"</formula>
    </cfRule>
    <cfRule type="expression" dxfId="1219" priority="6256" stopIfTrue="1">
      <formula>$N30="T"</formula>
    </cfRule>
    <cfRule type="expression" dxfId="1218" priority="6256" stopIfTrue="1">
      <formula>$N30="Y"</formula>
    </cfRule>
  </conditionalFormatting>
  <conditionalFormatting sqref="B22:B27">
    <cfRule type="expression" dxfId="1217" priority="6257" stopIfTrue="1">
      <formula>#REF!="Z"</formula>
    </cfRule>
    <cfRule type="expression" dxfId="1216" priority="6257" stopIfTrue="1">
      <formula>#REF!="T"</formula>
    </cfRule>
    <cfRule type="expression" dxfId="1215" priority="6257" stopIfTrue="1">
      <formula>#REF!="Y"</formula>
    </cfRule>
  </conditionalFormatting>
  <conditionalFormatting sqref="B17:B19">
    <cfRule type="expression" dxfId="1214" priority="1564" stopIfTrue="1">
      <formula>$K19="Z"</formula>
    </cfRule>
    <cfRule type="expression" dxfId="1213" priority="1565" stopIfTrue="1">
      <formula>$K19="T"</formula>
    </cfRule>
    <cfRule type="expression" dxfId="1212" priority="1566" stopIfTrue="1">
      <formula>$K19="Y"</formula>
    </cfRule>
  </conditionalFormatting>
  <conditionalFormatting sqref="B17:B19">
    <cfRule type="expression" dxfId="1211" priority="1567" stopIfTrue="1">
      <formula>$P19="Z"</formula>
    </cfRule>
    <cfRule type="expression" dxfId="1210" priority="1568" stopIfTrue="1">
      <formula>$P19="T"</formula>
    </cfRule>
    <cfRule type="expression" dxfId="1209" priority="1569" stopIfTrue="1">
      <formula>$P19="Y"</formula>
    </cfRule>
  </conditionalFormatting>
  <conditionalFormatting sqref="B17:B19">
    <cfRule type="expression" dxfId="1208" priority="1570" stopIfTrue="1">
      <formula>$L19="Z"</formula>
    </cfRule>
    <cfRule type="expression" dxfId="1207" priority="1571" stopIfTrue="1">
      <formula>$L19="T"</formula>
    </cfRule>
    <cfRule type="expression" dxfId="1206" priority="1572" stopIfTrue="1">
      <formula>$L19="Y"</formula>
    </cfRule>
  </conditionalFormatting>
  <conditionalFormatting sqref="B17:B19">
    <cfRule type="expression" dxfId="1205" priority="1573" stopIfTrue="1">
      <formula>$N19="Z"</formula>
    </cfRule>
    <cfRule type="expression" dxfId="1204" priority="1574" stopIfTrue="1">
      <formula>$N19="T"</formula>
    </cfRule>
    <cfRule type="expression" dxfId="1203" priority="1575" stopIfTrue="1">
      <formula>$N19="Y"</formula>
    </cfRule>
  </conditionalFormatting>
  <conditionalFormatting sqref="B17:B20">
    <cfRule type="expression" dxfId="1202" priority="1561" stopIfTrue="1">
      <formula>#REF!="Z"</formula>
    </cfRule>
    <cfRule type="expression" dxfId="1201" priority="1562" stopIfTrue="1">
      <formula>#REF!="T"</formula>
    </cfRule>
    <cfRule type="expression" dxfId="1200" priority="1563" stopIfTrue="1">
      <formula>#REF!="Y"</formula>
    </cfRule>
  </conditionalFormatting>
  <conditionalFormatting sqref="B20">
    <cfRule type="expression" dxfId="1199" priority="1576" stopIfTrue="1">
      <formula>$K57="Z"</formula>
    </cfRule>
    <cfRule type="expression" dxfId="1198" priority="1577" stopIfTrue="1">
      <formula>$K57="T"</formula>
    </cfRule>
    <cfRule type="expression" dxfId="1197" priority="1578" stopIfTrue="1">
      <formula>$K57="Y"</formula>
    </cfRule>
  </conditionalFormatting>
  <conditionalFormatting sqref="B20">
    <cfRule type="expression" dxfId="1196" priority="1579" stopIfTrue="1">
      <formula>$P57="Z"</formula>
    </cfRule>
    <cfRule type="expression" dxfId="1195" priority="1580" stopIfTrue="1">
      <formula>$P57="T"</formula>
    </cfRule>
    <cfRule type="expression" dxfId="1194" priority="1581" stopIfTrue="1">
      <formula>$P57="Y"</formula>
    </cfRule>
  </conditionalFormatting>
  <conditionalFormatting sqref="B20">
    <cfRule type="expression" dxfId="1193" priority="1582" stopIfTrue="1">
      <formula>$L57="Z"</formula>
    </cfRule>
    <cfRule type="expression" dxfId="1192" priority="1583" stopIfTrue="1">
      <formula>$L57="T"</formula>
    </cfRule>
    <cfRule type="expression" dxfId="1191" priority="1584" stopIfTrue="1">
      <formula>$L57="Y"</formula>
    </cfRule>
  </conditionalFormatting>
  <conditionalFormatting sqref="B20">
    <cfRule type="expression" dxfId="1190" priority="1585" stopIfTrue="1">
      <formula>$N57="Z"</formula>
    </cfRule>
    <cfRule type="expression" dxfId="1189" priority="1586" stopIfTrue="1">
      <formula>$N57="T"</formula>
    </cfRule>
    <cfRule type="expression" dxfId="1188" priority="1587" stopIfTrue="1">
      <formula>$N57="Y"</formula>
    </cfRule>
  </conditionalFormatting>
  <conditionalFormatting sqref="B28:B30">
    <cfRule type="expression" dxfId="1187" priority="1510" stopIfTrue="1">
      <formula>#REF!="Z"</formula>
    </cfRule>
    <cfRule type="expression" dxfId="1186" priority="1511" stopIfTrue="1">
      <formula>#REF!="T"</formula>
    </cfRule>
    <cfRule type="expression" dxfId="1185" priority="1512" stopIfTrue="1">
      <formula>#REF!="Y"</formula>
    </cfRule>
  </conditionalFormatting>
  <conditionalFormatting sqref="B24:B26">
    <cfRule type="expression" dxfId="1184" priority="1525" stopIfTrue="1">
      <formula>$K25="Z"</formula>
    </cfRule>
    <cfRule type="expression" dxfId="1183" priority="1526" stopIfTrue="1">
      <formula>$K25="T"</formula>
    </cfRule>
    <cfRule type="expression" dxfId="1182" priority="1527" stopIfTrue="1">
      <formula>$K25="Y"</formula>
    </cfRule>
  </conditionalFormatting>
  <conditionalFormatting sqref="B22:B27">
    <cfRule type="expression" dxfId="1181" priority="1528" stopIfTrue="1">
      <formula>$P23="Z"</formula>
    </cfRule>
    <cfRule type="expression" dxfId="1180" priority="1529" stopIfTrue="1">
      <formula>$P23="T"</formula>
    </cfRule>
    <cfRule type="expression" dxfId="1179" priority="1530" stopIfTrue="1">
      <formula>$P23="Y"</formula>
    </cfRule>
  </conditionalFormatting>
  <conditionalFormatting sqref="B24:B26 B55">
    <cfRule type="expression" dxfId="1178" priority="1531" stopIfTrue="1">
      <formula>$L25="Z"</formula>
    </cfRule>
    <cfRule type="expression" dxfId="1177" priority="1532" stopIfTrue="1">
      <formula>$L25="T"</formula>
    </cfRule>
    <cfRule type="expression" dxfId="1176" priority="1533" stopIfTrue="1">
      <formula>$L25="Y"</formula>
    </cfRule>
  </conditionalFormatting>
  <conditionalFormatting sqref="B22:B27">
    <cfRule type="expression" dxfId="1175" priority="1534" stopIfTrue="1">
      <formula>$N23="Z"</formula>
    </cfRule>
    <cfRule type="expression" dxfId="1174" priority="1535" stopIfTrue="1">
      <formula>$N23="T"</formula>
    </cfRule>
    <cfRule type="expression" dxfId="1173" priority="1536" stopIfTrue="1">
      <formula>$N23="Y"</formula>
    </cfRule>
  </conditionalFormatting>
  <conditionalFormatting sqref="B22:B23">
    <cfRule type="expression" dxfId="1172" priority="1549" stopIfTrue="1">
      <formula>#REF!="Z"</formula>
    </cfRule>
    <cfRule type="expression" dxfId="1171" priority="1550" stopIfTrue="1">
      <formula>#REF!="T"</formula>
    </cfRule>
    <cfRule type="expression" dxfId="1170" priority="1551" stopIfTrue="1">
      <formula>#REF!="Y"</formula>
    </cfRule>
  </conditionalFormatting>
  <conditionalFormatting sqref="B22:B23">
    <cfRule type="expression" dxfId="1169" priority="1552" stopIfTrue="1">
      <formula>#REF!="Z"</formula>
    </cfRule>
    <cfRule type="expression" dxfId="1168" priority="1553" stopIfTrue="1">
      <formula>#REF!="T"</formula>
    </cfRule>
    <cfRule type="expression" dxfId="1167" priority="1554" stopIfTrue="1">
      <formula>#REF!="Y"</formula>
    </cfRule>
  </conditionalFormatting>
  <conditionalFormatting sqref="B27">
    <cfRule type="expression" dxfId="1166" priority="1555" stopIfTrue="1">
      <formula>#REF!="Z"</formula>
    </cfRule>
    <cfRule type="expression" dxfId="1165" priority="1556" stopIfTrue="1">
      <formula>#REF!="T"</formula>
    </cfRule>
    <cfRule type="expression" dxfId="1164" priority="1557" stopIfTrue="1">
      <formula>#REF!="Y"</formula>
    </cfRule>
  </conditionalFormatting>
  <conditionalFormatting sqref="B27">
    <cfRule type="expression" dxfId="1163" priority="1558" stopIfTrue="1">
      <formula>#REF!="Z"</formula>
    </cfRule>
    <cfRule type="expression" dxfId="1162" priority="1559" stopIfTrue="1">
      <formula>#REF!="T"</formula>
    </cfRule>
    <cfRule type="expression" dxfId="1161" priority="1560" stopIfTrue="1">
      <formula>#REF!="Y"</formula>
    </cfRule>
  </conditionalFormatting>
  <conditionalFormatting sqref="B29">
    <cfRule type="expression" dxfId="1160" priority="6263" stopIfTrue="1">
      <formula>$P45="Z"</formula>
    </cfRule>
    <cfRule type="expression" dxfId="1159" priority="6264" stopIfTrue="1">
      <formula>$P45="T"</formula>
    </cfRule>
    <cfRule type="expression" dxfId="1158" priority="6265" stopIfTrue="1">
      <formula>$P45="Y"</formula>
    </cfRule>
  </conditionalFormatting>
  <conditionalFormatting sqref="B29">
    <cfRule type="expression" dxfId="1157" priority="6269" stopIfTrue="1">
      <formula>$L45="Z"</formula>
    </cfRule>
    <cfRule type="expression" dxfId="1156" priority="6270" stopIfTrue="1">
      <formula>$L45="T"</formula>
    </cfRule>
    <cfRule type="expression" dxfId="1155" priority="6271" stopIfTrue="1">
      <formula>$L45="Y"</formula>
    </cfRule>
  </conditionalFormatting>
  <conditionalFormatting sqref="B29">
    <cfRule type="expression" dxfId="1154" priority="6275" stopIfTrue="1">
      <formula>$N45="Z"</formula>
    </cfRule>
    <cfRule type="expression" dxfId="1153" priority="6276" stopIfTrue="1">
      <formula>$N45="T"</formula>
    </cfRule>
    <cfRule type="expression" dxfId="1152" priority="6277" stopIfTrue="1">
      <formula>$N45="Y"</formula>
    </cfRule>
  </conditionalFormatting>
  <conditionalFormatting sqref="B30">
    <cfRule type="expression" dxfId="1151" priority="6404" stopIfTrue="1">
      <formula>$K52="Z"</formula>
    </cfRule>
    <cfRule type="expression" dxfId="1150" priority="6405" stopIfTrue="1">
      <formula>$K52="T"</formula>
    </cfRule>
    <cfRule type="expression" dxfId="1149" priority="6406" stopIfTrue="1">
      <formula>$K52="Y"</formula>
    </cfRule>
  </conditionalFormatting>
  <conditionalFormatting sqref="B30">
    <cfRule type="expression" dxfId="1148" priority="6410" stopIfTrue="1">
      <formula>$P52="Z"</formula>
    </cfRule>
    <cfRule type="expression" dxfId="1147" priority="6411" stopIfTrue="1">
      <formula>$P52="T"</formula>
    </cfRule>
    <cfRule type="expression" dxfId="1146" priority="6412" stopIfTrue="1">
      <formula>$P52="Y"</formula>
    </cfRule>
  </conditionalFormatting>
  <conditionalFormatting sqref="B30">
    <cfRule type="expression" dxfId="1145" priority="6416" stopIfTrue="1">
      <formula>$L52="Z"</formula>
    </cfRule>
    <cfRule type="expression" dxfId="1144" priority="6417" stopIfTrue="1">
      <formula>$L52="T"</formula>
    </cfRule>
    <cfRule type="expression" dxfId="1143" priority="6418" stopIfTrue="1">
      <formula>$L52="Y"</formula>
    </cfRule>
  </conditionalFormatting>
  <conditionalFormatting sqref="B30">
    <cfRule type="expression" dxfId="1142" priority="6422" stopIfTrue="1">
      <formula>$N52="Z"</formula>
    </cfRule>
    <cfRule type="expression" dxfId="1141" priority="6423" stopIfTrue="1">
      <formula>$N52="T"</formula>
    </cfRule>
    <cfRule type="expression" dxfId="1140" priority="6424" stopIfTrue="1">
      <formula>$N52="Y"</formula>
    </cfRule>
  </conditionalFormatting>
  <conditionalFormatting sqref="B31:B36">
    <cfRule type="expression" dxfId="1139" priority="1408" stopIfTrue="1">
      <formula>#REF!="Z"</formula>
    </cfRule>
    <cfRule type="expression" dxfId="1138" priority="1409" stopIfTrue="1">
      <formula>#REF!="T"</formula>
    </cfRule>
    <cfRule type="expression" dxfId="1137" priority="1410" stopIfTrue="1">
      <formula>#REF!="Y"</formula>
    </cfRule>
  </conditionalFormatting>
  <conditionalFormatting sqref="B31">
    <cfRule type="expression" dxfId="1136" priority="1411" stopIfTrue="1">
      <formula>$K73="Z"</formula>
    </cfRule>
    <cfRule type="expression" dxfId="1135" priority="1412" stopIfTrue="1">
      <formula>$K73="T"</formula>
    </cfRule>
    <cfRule type="expression" dxfId="1134" priority="1413" stopIfTrue="1">
      <formula>$K73="Y"</formula>
    </cfRule>
  </conditionalFormatting>
  <conditionalFormatting sqref="B31">
    <cfRule type="expression" dxfId="1133" priority="1414" stopIfTrue="1">
      <formula>$P73="Z"</formula>
    </cfRule>
    <cfRule type="expression" dxfId="1132" priority="1415" stopIfTrue="1">
      <formula>$P73="T"</formula>
    </cfRule>
    <cfRule type="expression" dxfId="1131" priority="1416" stopIfTrue="1">
      <formula>$P73="Y"</formula>
    </cfRule>
  </conditionalFormatting>
  <conditionalFormatting sqref="B31">
    <cfRule type="expression" dxfId="1130" priority="1417" stopIfTrue="1">
      <formula>$L73="Z"</formula>
    </cfRule>
    <cfRule type="expression" dxfId="1129" priority="1418" stopIfTrue="1">
      <formula>$L73="T"</formula>
    </cfRule>
    <cfRule type="expression" dxfId="1128" priority="1419" stopIfTrue="1">
      <formula>$L73="Y"</formula>
    </cfRule>
  </conditionalFormatting>
  <conditionalFormatting sqref="B31">
    <cfRule type="expression" dxfId="1127" priority="1420" stopIfTrue="1">
      <formula>$N73="Z"</formula>
    </cfRule>
    <cfRule type="expression" dxfId="1126" priority="1421" stopIfTrue="1">
      <formula>$N73="T"</formula>
    </cfRule>
    <cfRule type="expression" dxfId="1125" priority="1422" stopIfTrue="1">
      <formula>$N73="Y"</formula>
    </cfRule>
  </conditionalFormatting>
  <conditionalFormatting sqref="B33:B34 B36">
    <cfRule type="expression" dxfId="1124" priority="1423" stopIfTrue="1">
      <formula>$K96="Z"</formula>
    </cfRule>
    <cfRule type="expression" dxfId="1123" priority="1424" stopIfTrue="1">
      <formula>$K96="T"</formula>
    </cfRule>
    <cfRule type="expression" dxfId="1122" priority="1425" stopIfTrue="1">
      <formula>$K96="Y"</formula>
    </cfRule>
  </conditionalFormatting>
  <conditionalFormatting sqref="B33:B34 B36">
    <cfRule type="expression" dxfId="1121" priority="1426" stopIfTrue="1">
      <formula>$P96="Z"</formula>
    </cfRule>
    <cfRule type="expression" dxfId="1120" priority="1427" stopIfTrue="1">
      <formula>$P96="T"</formula>
    </cfRule>
    <cfRule type="expression" dxfId="1119" priority="1428" stopIfTrue="1">
      <formula>$P96="Y"</formula>
    </cfRule>
  </conditionalFormatting>
  <conditionalFormatting sqref="B33:B34 B36">
    <cfRule type="expression" dxfId="1118" priority="1429" stopIfTrue="1">
      <formula>$L96="Z"</formula>
    </cfRule>
    <cfRule type="expression" dxfId="1117" priority="1430" stopIfTrue="1">
      <formula>$L96="T"</formula>
    </cfRule>
    <cfRule type="expression" dxfId="1116" priority="1431" stopIfTrue="1">
      <formula>$L96="Y"</formula>
    </cfRule>
  </conditionalFormatting>
  <conditionalFormatting sqref="B33:B34 B36">
    <cfRule type="expression" dxfId="1115" priority="1432" stopIfTrue="1">
      <formula>$N96="Z"</formula>
    </cfRule>
    <cfRule type="expression" dxfId="1114" priority="1433" stopIfTrue="1">
      <formula>$N96="T"</formula>
    </cfRule>
    <cfRule type="expression" dxfId="1113" priority="1434" stopIfTrue="1">
      <formula>$N96="Y"</formula>
    </cfRule>
  </conditionalFormatting>
  <conditionalFormatting sqref="B35">
    <cfRule type="expression" dxfId="1112" priority="1435" stopIfTrue="1">
      <formula>#REF!="Z"</formula>
    </cfRule>
    <cfRule type="expression" dxfId="1111" priority="1436" stopIfTrue="1">
      <formula>#REF!="T"</formula>
    </cfRule>
    <cfRule type="expression" dxfId="1110" priority="1437" stopIfTrue="1">
      <formula>#REF!="Y"</formula>
    </cfRule>
  </conditionalFormatting>
  <conditionalFormatting sqref="B35">
    <cfRule type="expression" dxfId="1109" priority="1438" stopIfTrue="1">
      <formula>#REF!="Z"</formula>
    </cfRule>
    <cfRule type="expression" dxfId="1108" priority="1439" stopIfTrue="1">
      <formula>#REF!="T"</formula>
    </cfRule>
    <cfRule type="expression" dxfId="1107" priority="1440" stopIfTrue="1">
      <formula>#REF!="Y"</formula>
    </cfRule>
  </conditionalFormatting>
  <conditionalFormatting sqref="B35">
    <cfRule type="expression" dxfId="1106" priority="1441" stopIfTrue="1">
      <formula>#REF!="Z"</formula>
    </cfRule>
    <cfRule type="expression" dxfId="1105" priority="1442" stopIfTrue="1">
      <formula>#REF!="T"</formula>
    </cfRule>
    <cfRule type="expression" dxfId="1104" priority="1443" stopIfTrue="1">
      <formula>#REF!="Y"</formula>
    </cfRule>
  </conditionalFormatting>
  <conditionalFormatting sqref="B35">
    <cfRule type="expression" dxfId="1103" priority="1444" stopIfTrue="1">
      <formula>#REF!="Z"</formula>
    </cfRule>
    <cfRule type="expression" dxfId="1102" priority="1445" stopIfTrue="1">
      <formula>#REF!="T"</formula>
    </cfRule>
    <cfRule type="expression" dxfId="1101" priority="1446" stopIfTrue="1">
      <formula>#REF!="Y"</formula>
    </cfRule>
  </conditionalFormatting>
  <conditionalFormatting sqref="B36">
    <cfRule type="expression" dxfId="1100" priority="1447" stopIfTrue="1">
      <formula>#REF!="Z"</formula>
    </cfRule>
    <cfRule type="expression" dxfId="1099" priority="1448" stopIfTrue="1">
      <formula>#REF!="T"</formula>
    </cfRule>
    <cfRule type="expression" dxfId="1098" priority="1449" stopIfTrue="1">
      <formula>#REF!="Y"</formula>
    </cfRule>
  </conditionalFormatting>
  <conditionalFormatting sqref="B36">
    <cfRule type="expression" dxfId="1097" priority="1450" stopIfTrue="1">
      <formula>#REF!="Z"</formula>
    </cfRule>
    <cfRule type="expression" dxfId="1096" priority="1451" stopIfTrue="1">
      <formula>#REF!="T"</formula>
    </cfRule>
    <cfRule type="expression" dxfId="1095" priority="1452" stopIfTrue="1">
      <formula>#REF!="Y"</formula>
    </cfRule>
  </conditionalFormatting>
  <conditionalFormatting sqref="B36">
    <cfRule type="expression" dxfId="1094" priority="1453" stopIfTrue="1">
      <formula>#REF!="Z"</formula>
    </cfRule>
    <cfRule type="expression" dxfId="1093" priority="1454" stopIfTrue="1">
      <formula>#REF!="T"</formula>
    </cfRule>
    <cfRule type="expression" dxfId="1092" priority="1455" stopIfTrue="1">
      <formula>#REF!="Y"</formula>
    </cfRule>
  </conditionalFormatting>
  <conditionalFormatting sqref="B36">
    <cfRule type="expression" dxfId="1091" priority="1456" stopIfTrue="1">
      <formula>#REF!="Z"</formula>
    </cfRule>
    <cfRule type="expression" dxfId="1090" priority="1457" stopIfTrue="1">
      <formula>#REF!="T"</formula>
    </cfRule>
    <cfRule type="expression" dxfId="1089" priority="1458" stopIfTrue="1">
      <formula>#REF!="Y"</formula>
    </cfRule>
  </conditionalFormatting>
  <conditionalFormatting sqref="B35">
    <cfRule type="expression" dxfId="1088" priority="1459" stopIfTrue="1">
      <formula>#REF!="Z"</formula>
    </cfRule>
    <cfRule type="expression" dxfId="1087" priority="1460" stopIfTrue="1">
      <formula>#REF!="T"</formula>
    </cfRule>
    <cfRule type="expression" dxfId="1086" priority="1461" stopIfTrue="1">
      <formula>#REF!="Y"</formula>
    </cfRule>
  </conditionalFormatting>
  <conditionalFormatting sqref="B35">
    <cfRule type="expression" dxfId="1085" priority="1462" stopIfTrue="1">
      <formula>#REF!="Z"</formula>
    </cfRule>
    <cfRule type="expression" dxfId="1084" priority="1463" stopIfTrue="1">
      <formula>#REF!="T"</formula>
    </cfRule>
    <cfRule type="expression" dxfId="1083" priority="1464" stopIfTrue="1">
      <formula>#REF!="Y"</formula>
    </cfRule>
  </conditionalFormatting>
  <conditionalFormatting sqref="B35">
    <cfRule type="expression" dxfId="1082" priority="1465" stopIfTrue="1">
      <formula>#REF!="Z"</formula>
    </cfRule>
    <cfRule type="expression" dxfId="1081" priority="1466" stopIfTrue="1">
      <formula>#REF!="T"</formula>
    </cfRule>
    <cfRule type="expression" dxfId="1080" priority="1467" stopIfTrue="1">
      <formula>#REF!="Y"</formula>
    </cfRule>
  </conditionalFormatting>
  <conditionalFormatting sqref="B35">
    <cfRule type="expression" dxfId="1079" priority="1468" stopIfTrue="1">
      <formula>#REF!="Z"</formula>
    </cfRule>
    <cfRule type="expression" dxfId="1078" priority="1469" stopIfTrue="1">
      <formula>#REF!="T"</formula>
    </cfRule>
    <cfRule type="expression" dxfId="1077" priority="1470" stopIfTrue="1">
      <formula>#REF!="Y"</formula>
    </cfRule>
  </conditionalFormatting>
  <conditionalFormatting sqref="B32">
    <cfRule type="expression" dxfId="1076" priority="1471" stopIfTrue="1">
      <formula>#REF!="Z"</formula>
    </cfRule>
    <cfRule type="expression" dxfId="1075" priority="1472" stopIfTrue="1">
      <formula>#REF!="T"</formula>
    </cfRule>
    <cfRule type="expression" dxfId="1074" priority="1473" stopIfTrue="1">
      <formula>#REF!="Y"</formula>
    </cfRule>
  </conditionalFormatting>
  <conditionalFormatting sqref="B32">
    <cfRule type="expression" dxfId="1073" priority="1474" stopIfTrue="1">
      <formula>#REF!="Z"</formula>
    </cfRule>
    <cfRule type="expression" dxfId="1072" priority="1475" stopIfTrue="1">
      <formula>#REF!="T"</formula>
    </cfRule>
    <cfRule type="expression" dxfId="1071" priority="1476" stopIfTrue="1">
      <formula>#REF!="Y"</formula>
    </cfRule>
  </conditionalFormatting>
  <conditionalFormatting sqref="B32">
    <cfRule type="expression" dxfId="1070" priority="1477" stopIfTrue="1">
      <formula>#REF!="Z"</formula>
    </cfRule>
    <cfRule type="expression" dxfId="1069" priority="1478" stopIfTrue="1">
      <formula>#REF!="T"</formula>
    </cfRule>
    <cfRule type="expression" dxfId="1068" priority="1479" stopIfTrue="1">
      <formula>#REF!="Y"</formula>
    </cfRule>
  </conditionalFormatting>
  <conditionalFormatting sqref="B32">
    <cfRule type="expression" dxfId="1067" priority="1480" stopIfTrue="1">
      <formula>#REF!="Z"</formula>
    </cfRule>
    <cfRule type="expression" dxfId="1066" priority="1481" stopIfTrue="1">
      <formula>#REF!="T"</formula>
    </cfRule>
    <cfRule type="expression" dxfId="1065" priority="1482" stopIfTrue="1">
      <formula>#REF!="Y"</formula>
    </cfRule>
  </conditionalFormatting>
  <conditionalFormatting sqref="B34">
    <cfRule type="expression" dxfId="1064" priority="1483" stopIfTrue="1">
      <formula>#REF!="Z"</formula>
    </cfRule>
    <cfRule type="expression" dxfId="1063" priority="1484" stopIfTrue="1">
      <formula>#REF!="T"</formula>
    </cfRule>
    <cfRule type="expression" dxfId="1062" priority="1485" stopIfTrue="1">
      <formula>#REF!="Y"</formula>
    </cfRule>
  </conditionalFormatting>
  <conditionalFormatting sqref="B34">
    <cfRule type="expression" dxfId="1061" priority="1486" stopIfTrue="1">
      <formula>#REF!="Z"</formula>
    </cfRule>
    <cfRule type="expression" dxfId="1060" priority="1487" stopIfTrue="1">
      <formula>#REF!="T"</formula>
    </cfRule>
    <cfRule type="expression" dxfId="1059" priority="1488" stopIfTrue="1">
      <formula>#REF!="Y"</formula>
    </cfRule>
  </conditionalFormatting>
  <conditionalFormatting sqref="B34">
    <cfRule type="expression" dxfId="1058" priority="1489" stopIfTrue="1">
      <formula>#REF!="Z"</formula>
    </cfRule>
    <cfRule type="expression" dxfId="1057" priority="1490" stopIfTrue="1">
      <formula>#REF!="T"</formula>
    </cfRule>
    <cfRule type="expression" dxfId="1056" priority="1491" stopIfTrue="1">
      <formula>#REF!="Y"</formula>
    </cfRule>
  </conditionalFormatting>
  <conditionalFormatting sqref="B34">
    <cfRule type="expression" dxfId="1055" priority="1492" stopIfTrue="1">
      <formula>#REF!="Z"</formula>
    </cfRule>
    <cfRule type="expression" dxfId="1054" priority="1493" stopIfTrue="1">
      <formula>#REF!="T"</formula>
    </cfRule>
    <cfRule type="expression" dxfId="1053" priority="1494" stopIfTrue="1">
      <formula>#REF!="Y"</formula>
    </cfRule>
  </conditionalFormatting>
  <conditionalFormatting sqref="B33">
    <cfRule type="expression" dxfId="1052" priority="1495" stopIfTrue="1">
      <formula>#REF!="Z"</formula>
    </cfRule>
    <cfRule type="expression" dxfId="1051" priority="1496" stopIfTrue="1">
      <formula>#REF!="T"</formula>
    </cfRule>
    <cfRule type="expression" dxfId="1050" priority="1497" stopIfTrue="1">
      <formula>#REF!="Y"</formula>
    </cfRule>
  </conditionalFormatting>
  <conditionalFormatting sqref="B33">
    <cfRule type="expression" dxfId="1049" priority="1498" stopIfTrue="1">
      <formula>#REF!="Z"</formula>
    </cfRule>
    <cfRule type="expression" dxfId="1048" priority="1499" stopIfTrue="1">
      <formula>#REF!="T"</formula>
    </cfRule>
    <cfRule type="expression" dxfId="1047" priority="1500" stopIfTrue="1">
      <formula>#REF!="Y"</formula>
    </cfRule>
  </conditionalFormatting>
  <conditionalFormatting sqref="B33">
    <cfRule type="expression" dxfId="1046" priority="1501" stopIfTrue="1">
      <formula>#REF!="Z"</formula>
    </cfRule>
    <cfRule type="expression" dxfId="1045" priority="1502" stopIfTrue="1">
      <formula>#REF!="T"</formula>
    </cfRule>
    <cfRule type="expression" dxfId="1044" priority="1503" stopIfTrue="1">
      <formula>#REF!="Y"</formula>
    </cfRule>
  </conditionalFormatting>
  <conditionalFormatting sqref="B33">
    <cfRule type="expression" dxfId="1043" priority="1504" stopIfTrue="1">
      <formula>#REF!="Z"</formula>
    </cfRule>
    <cfRule type="expression" dxfId="1042" priority="1505" stopIfTrue="1">
      <formula>#REF!="T"</formula>
    </cfRule>
    <cfRule type="expression" dxfId="1041" priority="1506" stopIfTrue="1">
      <formula>#REF!="Y"</formula>
    </cfRule>
  </conditionalFormatting>
  <conditionalFormatting sqref="B37:B39">
    <cfRule type="expression" dxfId="1040" priority="1393" stopIfTrue="1">
      <formula>#REF!="Z"</formula>
    </cfRule>
    <cfRule type="expression" dxfId="1039" priority="1394" stopIfTrue="1">
      <formula>#REF!="T"</formula>
    </cfRule>
    <cfRule type="expression" dxfId="1038" priority="1395" stopIfTrue="1">
      <formula>#REF!="Y"</formula>
    </cfRule>
  </conditionalFormatting>
  <conditionalFormatting sqref="B37:B39">
    <cfRule type="expression" dxfId="1037" priority="1396" stopIfTrue="1">
      <formula>$K39="Z"</formula>
    </cfRule>
    <cfRule type="expression" dxfId="1036" priority="1397" stopIfTrue="1">
      <formula>$K39="T"</formula>
    </cfRule>
    <cfRule type="expression" dxfId="1035" priority="1398" stopIfTrue="1">
      <formula>$K39="Y"</formula>
    </cfRule>
  </conditionalFormatting>
  <conditionalFormatting sqref="B37:B39">
    <cfRule type="expression" dxfId="1034" priority="1399" stopIfTrue="1">
      <formula>$P39="Z"</formula>
    </cfRule>
    <cfRule type="expression" dxfId="1033" priority="1400" stopIfTrue="1">
      <formula>$P39="T"</formula>
    </cfRule>
    <cfRule type="expression" dxfId="1032" priority="1401" stopIfTrue="1">
      <formula>$P39="Y"</formula>
    </cfRule>
  </conditionalFormatting>
  <conditionalFormatting sqref="B37:B39">
    <cfRule type="expression" dxfId="1031" priority="1402" stopIfTrue="1">
      <formula>$L39="Z"</formula>
    </cfRule>
    <cfRule type="expression" dxfId="1030" priority="1403" stopIfTrue="1">
      <formula>$L39="T"</formula>
    </cfRule>
    <cfRule type="expression" dxfId="1029" priority="1404" stopIfTrue="1">
      <formula>$L39="Y"</formula>
    </cfRule>
  </conditionalFormatting>
  <conditionalFormatting sqref="B37:B39">
    <cfRule type="expression" dxfId="1028" priority="1405" stopIfTrue="1">
      <formula>$N39="Z"</formula>
    </cfRule>
    <cfRule type="expression" dxfId="1027" priority="1406" stopIfTrue="1">
      <formula>$N39="T"</formula>
    </cfRule>
    <cfRule type="expression" dxfId="1026" priority="1407" stopIfTrue="1">
      <formula>$N39="Y"</formula>
    </cfRule>
  </conditionalFormatting>
  <conditionalFormatting sqref="B40">
    <cfRule type="expression" dxfId="1025" priority="1378" stopIfTrue="1">
      <formula>#REF!="Z"</formula>
    </cfRule>
    <cfRule type="expression" dxfId="1024" priority="1379" stopIfTrue="1">
      <formula>#REF!="T"</formula>
    </cfRule>
    <cfRule type="expression" dxfId="1023" priority="1380" stopIfTrue="1">
      <formula>#REF!="Y"</formula>
    </cfRule>
  </conditionalFormatting>
  <conditionalFormatting sqref="B40">
    <cfRule type="expression" dxfId="1022" priority="1384" stopIfTrue="1">
      <formula>$P42="Z"</formula>
    </cfRule>
    <cfRule type="expression" dxfId="1021" priority="1385" stopIfTrue="1">
      <formula>$P42="T"</formula>
    </cfRule>
    <cfRule type="expression" dxfId="1020" priority="1386" stopIfTrue="1">
      <formula>$P42="Y"</formula>
    </cfRule>
  </conditionalFormatting>
  <conditionalFormatting sqref="B40">
    <cfRule type="expression" dxfId="1019" priority="1387" stopIfTrue="1">
      <formula>$L42="Z"</formula>
    </cfRule>
    <cfRule type="expression" dxfId="1018" priority="1388" stopIfTrue="1">
      <formula>$L42="T"</formula>
    </cfRule>
    <cfRule type="expression" dxfId="1017" priority="1389" stopIfTrue="1">
      <formula>$L42="Y"</formula>
    </cfRule>
  </conditionalFormatting>
  <conditionalFormatting sqref="B40">
    <cfRule type="expression" dxfId="1016" priority="1390" stopIfTrue="1">
      <formula>$N42="Z"</formula>
    </cfRule>
    <cfRule type="expression" dxfId="1015" priority="1391" stopIfTrue="1">
      <formula>$N42="T"</formula>
    </cfRule>
    <cfRule type="expression" dxfId="1014" priority="1392" stopIfTrue="1">
      <formula>$N42="Y"</formula>
    </cfRule>
  </conditionalFormatting>
  <conditionalFormatting sqref="B41">
    <cfRule type="expression" dxfId="1013" priority="1375" stopIfTrue="1">
      <formula>$K41="Z"</formula>
    </cfRule>
    <cfRule type="expression" dxfId="1012" priority="1376" stopIfTrue="1">
      <formula>$K41="T"</formula>
    </cfRule>
    <cfRule type="expression" dxfId="1011" priority="1377" stopIfTrue="1">
      <formula>$K41="Y"</formula>
    </cfRule>
  </conditionalFormatting>
  <conditionalFormatting sqref="B41">
    <cfRule type="expression" dxfId="1010" priority="1372" stopIfTrue="1">
      <formula>$L41="Z"</formula>
    </cfRule>
    <cfRule type="expression" dxfId="1009" priority="1373" stopIfTrue="1">
      <formula>$L41="T"</formula>
    </cfRule>
    <cfRule type="expression" dxfId="1008" priority="1374" stopIfTrue="1">
      <formula>$L41="Y"</formula>
    </cfRule>
  </conditionalFormatting>
  <conditionalFormatting sqref="B41">
    <cfRule type="expression" dxfId="1007" priority="1369" stopIfTrue="1">
      <formula>#REF!="Z"</formula>
    </cfRule>
    <cfRule type="expression" dxfId="1006" priority="1370" stopIfTrue="1">
      <formula>#REF!="T"</formula>
    </cfRule>
    <cfRule type="expression" dxfId="1005" priority="1371" stopIfTrue="1">
      <formula>#REF!="Y"</formula>
    </cfRule>
  </conditionalFormatting>
  <conditionalFormatting sqref="B41">
    <cfRule type="expression" dxfId="1004" priority="1366" stopIfTrue="1">
      <formula>$P41="Z"</formula>
    </cfRule>
    <cfRule type="expression" dxfId="1003" priority="1367" stopIfTrue="1">
      <formula>$P41="T"</formula>
    </cfRule>
    <cfRule type="expression" dxfId="1002" priority="1368" stopIfTrue="1">
      <formula>$P41="Y"</formula>
    </cfRule>
  </conditionalFormatting>
  <conditionalFormatting sqref="B41">
    <cfRule type="expression" dxfId="1001" priority="1363" stopIfTrue="1">
      <formula>$N41="Z"</formula>
    </cfRule>
    <cfRule type="expression" dxfId="1000" priority="1364" stopIfTrue="1">
      <formula>$N41="T"</formula>
    </cfRule>
    <cfRule type="expression" dxfId="999" priority="1365" stopIfTrue="1">
      <formula>$N41="Y"</formula>
    </cfRule>
  </conditionalFormatting>
  <conditionalFormatting sqref="B41">
    <cfRule type="expression" dxfId="998" priority="1360" stopIfTrue="1">
      <formula>$N41="Z"</formula>
    </cfRule>
    <cfRule type="expression" dxfId="997" priority="1361" stopIfTrue="1">
      <formula>$N41="T"</formula>
    </cfRule>
    <cfRule type="expression" dxfId="996" priority="1362" stopIfTrue="1">
      <formula>$N41="Y"</formula>
    </cfRule>
  </conditionalFormatting>
  <conditionalFormatting sqref="B41">
    <cfRule type="expression" dxfId="995" priority="1357" stopIfTrue="1">
      <formula>$N41="Z"</formula>
    </cfRule>
    <cfRule type="expression" dxfId="994" priority="1358" stopIfTrue="1">
      <formula>$N41="T"</formula>
    </cfRule>
    <cfRule type="expression" dxfId="993" priority="1359" stopIfTrue="1">
      <formula>$N41="Y"</formula>
    </cfRule>
  </conditionalFormatting>
  <conditionalFormatting sqref="B41">
    <cfRule type="expression" dxfId="992" priority="1354" stopIfTrue="1">
      <formula>$P41="Z"</formula>
    </cfRule>
    <cfRule type="expression" dxfId="991" priority="1355" stopIfTrue="1">
      <formula>$P41="T"</formula>
    </cfRule>
    <cfRule type="expression" dxfId="990" priority="1356" stopIfTrue="1">
      <formula>$P41="Y"</formula>
    </cfRule>
  </conditionalFormatting>
  <conditionalFormatting sqref="B41">
    <cfRule type="expression" dxfId="989" priority="1351" stopIfTrue="1">
      <formula>$P41="Z"</formula>
    </cfRule>
    <cfRule type="expression" dxfId="988" priority="1352" stopIfTrue="1">
      <formula>$P41="T"</formula>
    </cfRule>
    <cfRule type="expression" dxfId="987" priority="1353" stopIfTrue="1">
      <formula>$P41="Y"</formula>
    </cfRule>
  </conditionalFormatting>
  <conditionalFormatting sqref="B41">
    <cfRule type="expression" dxfId="986" priority="1348" stopIfTrue="1">
      <formula>$N41="Z"</formula>
    </cfRule>
    <cfRule type="expression" dxfId="985" priority="1349" stopIfTrue="1">
      <formula>$N41="T"</formula>
    </cfRule>
    <cfRule type="expression" dxfId="984" priority="1350" stopIfTrue="1">
      <formula>$N41="Y"</formula>
    </cfRule>
  </conditionalFormatting>
  <conditionalFormatting sqref="B41">
    <cfRule type="expression" dxfId="983" priority="1345" stopIfTrue="1">
      <formula>$N41="Z"</formula>
    </cfRule>
    <cfRule type="expression" dxfId="982" priority="1346" stopIfTrue="1">
      <formula>$N41="T"</formula>
    </cfRule>
    <cfRule type="expression" dxfId="981" priority="1347" stopIfTrue="1">
      <formula>$N41="Y"</formula>
    </cfRule>
  </conditionalFormatting>
  <conditionalFormatting sqref="B41">
    <cfRule type="expression" dxfId="980" priority="1342" stopIfTrue="1">
      <formula>$N41="Z"</formula>
    </cfRule>
    <cfRule type="expression" dxfId="979" priority="1343" stopIfTrue="1">
      <formula>$N41="T"</formula>
    </cfRule>
    <cfRule type="expression" dxfId="978" priority="1344" stopIfTrue="1">
      <formula>$N41="Y"</formula>
    </cfRule>
  </conditionalFormatting>
  <conditionalFormatting sqref="B41">
    <cfRule type="expression" dxfId="977" priority="1339" stopIfTrue="1">
      <formula>$P41="Z"</formula>
    </cfRule>
    <cfRule type="expression" dxfId="976" priority="1340" stopIfTrue="1">
      <formula>$P41="T"</formula>
    </cfRule>
    <cfRule type="expression" dxfId="975" priority="1341" stopIfTrue="1">
      <formula>$P41="Y"</formula>
    </cfRule>
  </conditionalFormatting>
  <conditionalFormatting sqref="B41">
    <cfRule type="expression" dxfId="974" priority="1336" stopIfTrue="1">
      <formula>$P41="Z"</formula>
    </cfRule>
    <cfRule type="expression" dxfId="973" priority="1337" stopIfTrue="1">
      <formula>$P41="T"</formula>
    </cfRule>
    <cfRule type="expression" dxfId="972" priority="1338" stopIfTrue="1">
      <formula>$P41="Y"</formula>
    </cfRule>
  </conditionalFormatting>
  <conditionalFormatting sqref="B41">
    <cfRule type="expression" dxfId="971" priority="1333" stopIfTrue="1">
      <formula>$N41="Z"</formula>
    </cfRule>
    <cfRule type="expression" dxfId="970" priority="1334" stopIfTrue="1">
      <formula>$N41="T"</formula>
    </cfRule>
    <cfRule type="expression" dxfId="969" priority="1335" stopIfTrue="1">
      <formula>$N41="Y"</formula>
    </cfRule>
  </conditionalFormatting>
  <conditionalFormatting sqref="B41">
    <cfRule type="expression" dxfId="968" priority="1330" stopIfTrue="1">
      <formula>$N41="Z"</formula>
    </cfRule>
    <cfRule type="expression" dxfId="967" priority="1331" stopIfTrue="1">
      <formula>$N41="T"</formula>
    </cfRule>
    <cfRule type="expression" dxfId="966" priority="1332" stopIfTrue="1">
      <formula>$N41="Y"</formula>
    </cfRule>
  </conditionalFormatting>
  <conditionalFormatting sqref="B41">
    <cfRule type="expression" dxfId="965" priority="1327" stopIfTrue="1">
      <formula>$N41="Z"</formula>
    </cfRule>
    <cfRule type="expression" dxfId="964" priority="1328" stopIfTrue="1">
      <formula>$N41="T"</formula>
    </cfRule>
    <cfRule type="expression" dxfId="963" priority="1329" stopIfTrue="1">
      <formula>$N41="Y"</formula>
    </cfRule>
  </conditionalFormatting>
  <conditionalFormatting sqref="B41">
    <cfRule type="expression" dxfId="962" priority="1324" stopIfTrue="1">
      <formula>$N41="Z"</formula>
    </cfRule>
    <cfRule type="expression" dxfId="961" priority="1325" stopIfTrue="1">
      <formula>$N41="T"</formula>
    </cfRule>
    <cfRule type="expression" dxfId="960" priority="1326" stopIfTrue="1">
      <formula>$N41="Y"</formula>
    </cfRule>
  </conditionalFormatting>
  <conditionalFormatting sqref="B41">
    <cfRule type="expression" dxfId="959" priority="1321" stopIfTrue="1">
      <formula>$N41="Z"</formula>
    </cfRule>
    <cfRule type="expression" dxfId="958" priority="1322" stopIfTrue="1">
      <formula>$N41="T"</formula>
    </cfRule>
    <cfRule type="expression" dxfId="957" priority="1323" stopIfTrue="1">
      <formula>$N41="Y"</formula>
    </cfRule>
  </conditionalFormatting>
  <conditionalFormatting sqref="B41">
    <cfRule type="expression" dxfId="956" priority="1318" stopIfTrue="1">
      <formula>$P41="Z"</formula>
    </cfRule>
    <cfRule type="expression" dxfId="955" priority="1319" stopIfTrue="1">
      <formula>$P41="T"</formula>
    </cfRule>
    <cfRule type="expression" dxfId="954" priority="1320" stopIfTrue="1">
      <formula>$P41="Y"</formula>
    </cfRule>
  </conditionalFormatting>
  <conditionalFormatting sqref="B41">
    <cfRule type="expression" dxfId="953" priority="1315" stopIfTrue="1">
      <formula>$P41="Z"</formula>
    </cfRule>
    <cfRule type="expression" dxfId="952" priority="1316" stopIfTrue="1">
      <formula>$P41="T"</formula>
    </cfRule>
    <cfRule type="expression" dxfId="951" priority="1317" stopIfTrue="1">
      <formula>$P41="Y"</formula>
    </cfRule>
  </conditionalFormatting>
  <conditionalFormatting sqref="B41">
    <cfRule type="expression" dxfId="950" priority="1312" stopIfTrue="1">
      <formula>$N41="Z"</formula>
    </cfRule>
    <cfRule type="expression" dxfId="949" priority="1313" stopIfTrue="1">
      <formula>$N41="T"</formula>
    </cfRule>
    <cfRule type="expression" dxfId="948" priority="1314" stopIfTrue="1">
      <formula>$N41="Y"</formula>
    </cfRule>
  </conditionalFormatting>
  <conditionalFormatting sqref="B41">
    <cfRule type="expression" dxfId="947" priority="1309" stopIfTrue="1">
      <formula>$N41="Z"</formula>
    </cfRule>
    <cfRule type="expression" dxfId="946" priority="1310" stopIfTrue="1">
      <formula>$N41="T"</formula>
    </cfRule>
    <cfRule type="expression" dxfId="945" priority="1311" stopIfTrue="1">
      <formula>$N41="Y"</formula>
    </cfRule>
  </conditionalFormatting>
  <conditionalFormatting sqref="B41">
    <cfRule type="expression" dxfId="944" priority="1306" stopIfTrue="1">
      <formula>$N41="Z"</formula>
    </cfRule>
    <cfRule type="expression" dxfId="943" priority="1307" stopIfTrue="1">
      <formula>$N41="T"</formula>
    </cfRule>
    <cfRule type="expression" dxfId="942" priority="1308" stopIfTrue="1">
      <formula>$N41="Y"</formula>
    </cfRule>
  </conditionalFormatting>
  <conditionalFormatting sqref="B41">
    <cfRule type="expression" dxfId="941" priority="1303" stopIfTrue="1">
      <formula>$P41="Z"</formula>
    </cfRule>
    <cfRule type="expression" dxfId="940" priority="1304" stopIfTrue="1">
      <formula>$P41="T"</formula>
    </cfRule>
    <cfRule type="expression" dxfId="939" priority="1305" stopIfTrue="1">
      <formula>$P41="Y"</formula>
    </cfRule>
  </conditionalFormatting>
  <conditionalFormatting sqref="B41">
    <cfRule type="expression" dxfId="938" priority="1300" stopIfTrue="1">
      <formula>$P41="Z"</formula>
    </cfRule>
    <cfRule type="expression" dxfId="937" priority="1301" stopIfTrue="1">
      <formula>$P41="T"</formula>
    </cfRule>
    <cfRule type="expression" dxfId="936" priority="1302" stopIfTrue="1">
      <formula>$P41="Y"</formula>
    </cfRule>
  </conditionalFormatting>
  <conditionalFormatting sqref="B41">
    <cfRule type="expression" dxfId="935" priority="1297" stopIfTrue="1">
      <formula>$N41="Z"</formula>
    </cfRule>
    <cfRule type="expression" dxfId="934" priority="1298" stopIfTrue="1">
      <formula>$N41="T"</formula>
    </cfRule>
    <cfRule type="expression" dxfId="933" priority="1299" stopIfTrue="1">
      <formula>$N41="Y"</formula>
    </cfRule>
  </conditionalFormatting>
  <conditionalFormatting sqref="B41">
    <cfRule type="expression" dxfId="932" priority="1294" stopIfTrue="1">
      <formula>$N41="Z"</formula>
    </cfRule>
    <cfRule type="expression" dxfId="931" priority="1295" stopIfTrue="1">
      <formula>$N41="T"</formula>
    </cfRule>
    <cfRule type="expression" dxfId="930" priority="1296" stopIfTrue="1">
      <formula>$N41="Y"</formula>
    </cfRule>
  </conditionalFormatting>
  <conditionalFormatting sqref="B41">
    <cfRule type="expression" dxfId="929" priority="1291" stopIfTrue="1">
      <formula>$N41="Z"</formula>
    </cfRule>
    <cfRule type="expression" dxfId="928" priority="1292" stopIfTrue="1">
      <formula>$N41="T"</formula>
    </cfRule>
    <cfRule type="expression" dxfId="927" priority="1293" stopIfTrue="1">
      <formula>$N41="Y"</formula>
    </cfRule>
  </conditionalFormatting>
  <conditionalFormatting sqref="B41">
    <cfRule type="expression" dxfId="926" priority="1288" stopIfTrue="1">
      <formula>$N41="Z"</formula>
    </cfRule>
    <cfRule type="expression" dxfId="925" priority="1289" stopIfTrue="1">
      <formula>$N41="T"</formula>
    </cfRule>
    <cfRule type="expression" dxfId="924" priority="1290" stopIfTrue="1">
      <formula>$N41="Y"</formula>
    </cfRule>
  </conditionalFormatting>
  <conditionalFormatting sqref="B41">
    <cfRule type="expression" dxfId="923" priority="1285" stopIfTrue="1">
      <formula>$N41="Z"</formula>
    </cfRule>
    <cfRule type="expression" dxfId="922" priority="1286" stopIfTrue="1">
      <formula>$N41="T"</formula>
    </cfRule>
    <cfRule type="expression" dxfId="921" priority="1287" stopIfTrue="1">
      <formula>$N41="Y"</formula>
    </cfRule>
  </conditionalFormatting>
  <conditionalFormatting sqref="B41">
    <cfRule type="expression" dxfId="920" priority="1282" stopIfTrue="1">
      <formula>$P41="Z"</formula>
    </cfRule>
    <cfRule type="expression" dxfId="919" priority="1283" stopIfTrue="1">
      <formula>$P41="T"</formula>
    </cfRule>
    <cfRule type="expression" dxfId="918" priority="1284" stopIfTrue="1">
      <formula>$P41="Y"</formula>
    </cfRule>
  </conditionalFormatting>
  <conditionalFormatting sqref="B41">
    <cfRule type="expression" dxfId="917" priority="1279" stopIfTrue="1">
      <formula>$P41="Z"</formula>
    </cfRule>
    <cfRule type="expression" dxfId="916" priority="1280" stopIfTrue="1">
      <formula>$P41="T"</formula>
    </cfRule>
    <cfRule type="expression" dxfId="915" priority="1281" stopIfTrue="1">
      <formula>$P41="Y"</formula>
    </cfRule>
  </conditionalFormatting>
  <conditionalFormatting sqref="B41">
    <cfRule type="expression" dxfId="914" priority="1276" stopIfTrue="1">
      <formula>$N41="Z"</formula>
    </cfRule>
    <cfRule type="expression" dxfId="913" priority="1277" stopIfTrue="1">
      <formula>$N41="T"</formula>
    </cfRule>
    <cfRule type="expression" dxfId="912" priority="1278" stopIfTrue="1">
      <formula>$N41="Y"</formula>
    </cfRule>
  </conditionalFormatting>
  <conditionalFormatting sqref="B41">
    <cfRule type="expression" dxfId="911" priority="1273" stopIfTrue="1">
      <formula>$N41="Z"</formula>
    </cfRule>
    <cfRule type="expression" dxfId="910" priority="1274" stopIfTrue="1">
      <formula>$N41="T"</formula>
    </cfRule>
    <cfRule type="expression" dxfId="909" priority="1275" stopIfTrue="1">
      <formula>$N41="Y"</formula>
    </cfRule>
  </conditionalFormatting>
  <conditionalFormatting sqref="B41">
    <cfRule type="expression" dxfId="908" priority="1270" stopIfTrue="1">
      <formula>$N41="Z"</formula>
    </cfRule>
    <cfRule type="expression" dxfId="907" priority="1271" stopIfTrue="1">
      <formula>$N41="T"</formula>
    </cfRule>
    <cfRule type="expression" dxfId="906" priority="1272" stopIfTrue="1">
      <formula>$N41="Y"</formula>
    </cfRule>
  </conditionalFormatting>
  <conditionalFormatting sqref="B41">
    <cfRule type="expression" dxfId="905" priority="1267" stopIfTrue="1">
      <formula>$P41="Z"</formula>
    </cfRule>
    <cfRule type="expression" dxfId="904" priority="1268" stopIfTrue="1">
      <formula>$P41="T"</formula>
    </cfRule>
    <cfRule type="expression" dxfId="903" priority="1269" stopIfTrue="1">
      <formula>$P41="Y"</formula>
    </cfRule>
  </conditionalFormatting>
  <conditionalFormatting sqref="B41">
    <cfRule type="expression" dxfId="902" priority="1264" stopIfTrue="1">
      <formula>$P41="Z"</formula>
    </cfRule>
    <cfRule type="expression" dxfId="901" priority="1265" stopIfTrue="1">
      <formula>$P41="T"</formula>
    </cfRule>
    <cfRule type="expression" dxfId="900" priority="1266" stopIfTrue="1">
      <formula>$P41="Y"</formula>
    </cfRule>
  </conditionalFormatting>
  <conditionalFormatting sqref="B41">
    <cfRule type="expression" dxfId="899" priority="1261" stopIfTrue="1">
      <formula>$N41="Z"</formula>
    </cfRule>
    <cfRule type="expression" dxfId="898" priority="1262" stopIfTrue="1">
      <formula>$N41="T"</formula>
    </cfRule>
    <cfRule type="expression" dxfId="897" priority="1263" stopIfTrue="1">
      <formula>$N41="Y"</formula>
    </cfRule>
  </conditionalFormatting>
  <conditionalFormatting sqref="B41">
    <cfRule type="expression" dxfId="896" priority="1258" stopIfTrue="1">
      <formula>$N41="Z"</formula>
    </cfRule>
    <cfRule type="expression" dxfId="895" priority="1259" stopIfTrue="1">
      <formula>$N41="T"</formula>
    </cfRule>
    <cfRule type="expression" dxfId="894" priority="1260" stopIfTrue="1">
      <formula>$N41="Y"</formula>
    </cfRule>
  </conditionalFormatting>
  <conditionalFormatting sqref="B41">
    <cfRule type="expression" dxfId="893" priority="1255" stopIfTrue="1">
      <formula>$N41="Z"</formula>
    </cfRule>
    <cfRule type="expression" dxfId="892" priority="1256" stopIfTrue="1">
      <formula>$N41="T"</formula>
    </cfRule>
    <cfRule type="expression" dxfId="891" priority="1257" stopIfTrue="1">
      <formula>$N41="Y"</formula>
    </cfRule>
  </conditionalFormatting>
  <conditionalFormatting sqref="B41">
    <cfRule type="expression" dxfId="890" priority="1252" stopIfTrue="1">
      <formula>$N41="Z"</formula>
    </cfRule>
    <cfRule type="expression" dxfId="889" priority="1253" stopIfTrue="1">
      <formula>$N41="T"</formula>
    </cfRule>
    <cfRule type="expression" dxfId="888" priority="1254" stopIfTrue="1">
      <formula>$N41="Y"</formula>
    </cfRule>
  </conditionalFormatting>
  <conditionalFormatting sqref="B41">
    <cfRule type="expression" dxfId="887" priority="1249" stopIfTrue="1">
      <formula>$N41="Z"</formula>
    </cfRule>
    <cfRule type="expression" dxfId="886" priority="1250" stopIfTrue="1">
      <formula>$N41="T"</formula>
    </cfRule>
    <cfRule type="expression" dxfId="885" priority="1251" stopIfTrue="1">
      <formula>$N41="Y"</formula>
    </cfRule>
  </conditionalFormatting>
  <conditionalFormatting sqref="B41">
    <cfRule type="expression" dxfId="884" priority="1246" stopIfTrue="1">
      <formula>$P41="Z"</formula>
    </cfRule>
    <cfRule type="expression" dxfId="883" priority="1247" stopIfTrue="1">
      <formula>$P41="T"</formula>
    </cfRule>
    <cfRule type="expression" dxfId="882" priority="1248" stopIfTrue="1">
      <formula>$P41="Y"</formula>
    </cfRule>
  </conditionalFormatting>
  <conditionalFormatting sqref="B41">
    <cfRule type="expression" dxfId="881" priority="1243" stopIfTrue="1">
      <formula>$P41="Z"</formula>
    </cfRule>
    <cfRule type="expression" dxfId="880" priority="1244" stopIfTrue="1">
      <formula>$P41="T"</formula>
    </cfRule>
    <cfRule type="expression" dxfId="879" priority="1245" stopIfTrue="1">
      <formula>$P41="Y"</formula>
    </cfRule>
  </conditionalFormatting>
  <conditionalFormatting sqref="B41">
    <cfRule type="expression" dxfId="878" priority="1240" stopIfTrue="1">
      <formula>$N41="Z"</formula>
    </cfRule>
    <cfRule type="expression" dxfId="877" priority="1241" stopIfTrue="1">
      <formula>$N41="T"</formula>
    </cfRule>
    <cfRule type="expression" dxfId="876" priority="1242" stopIfTrue="1">
      <formula>$N41="Y"</formula>
    </cfRule>
  </conditionalFormatting>
  <conditionalFormatting sqref="B41">
    <cfRule type="expression" dxfId="875" priority="1237" stopIfTrue="1">
      <formula>$N41="Z"</formula>
    </cfRule>
    <cfRule type="expression" dxfId="874" priority="1238" stopIfTrue="1">
      <formula>$N41="T"</formula>
    </cfRule>
    <cfRule type="expression" dxfId="873" priority="1239" stopIfTrue="1">
      <formula>$N41="Y"</formula>
    </cfRule>
  </conditionalFormatting>
  <conditionalFormatting sqref="B41">
    <cfRule type="expression" dxfId="872" priority="1234" stopIfTrue="1">
      <formula>$N41="Z"</formula>
    </cfRule>
    <cfRule type="expression" dxfId="871" priority="1235" stopIfTrue="1">
      <formula>$N41="T"</formula>
    </cfRule>
    <cfRule type="expression" dxfId="870" priority="1236" stopIfTrue="1">
      <formula>$N41="Y"</formula>
    </cfRule>
  </conditionalFormatting>
  <conditionalFormatting sqref="B41">
    <cfRule type="expression" dxfId="869" priority="1231" stopIfTrue="1">
      <formula>$P41="Z"</formula>
    </cfRule>
    <cfRule type="expression" dxfId="868" priority="1232" stopIfTrue="1">
      <formula>$P41="T"</formula>
    </cfRule>
    <cfRule type="expression" dxfId="867" priority="1233" stopIfTrue="1">
      <formula>$P41="Y"</formula>
    </cfRule>
  </conditionalFormatting>
  <conditionalFormatting sqref="B41">
    <cfRule type="expression" dxfId="866" priority="1228" stopIfTrue="1">
      <formula>$P41="Z"</formula>
    </cfRule>
    <cfRule type="expression" dxfId="865" priority="1229" stopIfTrue="1">
      <formula>$P41="T"</formula>
    </cfRule>
    <cfRule type="expression" dxfId="864" priority="1230" stopIfTrue="1">
      <formula>$P41="Y"</formula>
    </cfRule>
  </conditionalFormatting>
  <conditionalFormatting sqref="B41">
    <cfRule type="expression" dxfId="863" priority="1225" stopIfTrue="1">
      <formula>$N41="Z"</formula>
    </cfRule>
    <cfRule type="expression" dxfId="862" priority="1226" stopIfTrue="1">
      <formula>$N41="T"</formula>
    </cfRule>
    <cfRule type="expression" dxfId="861" priority="1227" stopIfTrue="1">
      <formula>$N41="Y"</formula>
    </cfRule>
  </conditionalFormatting>
  <conditionalFormatting sqref="B41">
    <cfRule type="expression" dxfId="860" priority="1222" stopIfTrue="1">
      <formula>$N41="Z"</formula>
    </cfRule>
    <cfRule type="expression" dxfId="859" priority="1223" stopIfTrue="1">
      <formula>$N41="T"</formula>
    </cfRule>
    <cfRule type="expression" dxfId="858" priority="1224" stopIfTrue="1">
      <formula>$N41="Y"</formula>
    </cfRule>
  </conditionalFormatting>
  <conditionalFormatting sqref="B41">
    <cfRule type="expression" dxfId="857" priority="1219" stopIfTrue="1">
      <formula>$N41="Z"</formula>
    </cfRule>
    <cfRule type="expression" dxfId="856" priority="1220" stopIfTrue="1">
      <formula>$N41="T"</formula>
    </cfRule>
    <cfRule type="expression" dxfId="855" priority="1221" stopIfTrue="1">
      <formula>$N41="Y"</formula>
    </cfRule>
  </conditionalFormatting>
  <conditionalFormatting sqref="B15">
    <cfRule type="expression" dxfId="854" priority="1207" stopIfTrue="1">
      <formula>$K17="Z"</formula>
    </cfRule>
    <cfRule type="expression" dxfId="853" priority="1208" stopIfTrue="1">
      <formula>$K17="T"</formula>
    </cfRule>
    <cfRule type="expression" dxfId="852" priority="1209" stopIfTrue="1">
      <formula>$K17="Y"</formula>
    </cfRule>
  </conditionalFormatting>
  <conditionalFormatting sqref="B15">
    <cfRule type="expression" dxfId="851" priority="1210" stopIfTrue="1">
      <formula>$P17="Z"</formula>
    </cfRule>
    <cfRule type="expression" dxfId="850" priority="1211" stopIfTrue="1">
      <formula>$P17="T"</formula>
    </cfRule>
    <cfRule type="expression" dxfId="849" priority="1212" stopIfTrue="1">
      <formula>$P17="Y"</formula>
    </cfRule>
  </conditionalFormatting>
  <conditionalFormatting sqref="B15">
    <cfRule type="expression" dxfId="848" priority="1213" stopIfTrue="1">
      <formula>$L17="Z"</formula>
    </cfRule>
    <cfRule type="expression" dxfId="847" priority="1214" stopIfTrue="1">
      <formula>$L17="T"</formula>
    </cfRule>
    <cfRule type="expression" dxfId="846" priority="1215" stopIfTrue="1">
      <formula>$L17="Y"</formula>
    </cfRule>
  </conditionalFormatting>
  <conditionalFormatting sqref="B15">
    <cfRule type="expression" dxfId="845" priority="1216" stopIfTrue="1">
      <formula>$N17="Z"</formula>
    </cfRule>
    <cfRule type="expression" dxfId="844" priority="1217" stopIfTrue="1">
      <formula>$N17="T"</formula>
    </cfRule>
    <cfRule type="expression" dxfId="843" priority="1218" stopIfTrue="1">
      <formula>$N17="Y"</formula>
    </cfRule>
  </conditionalFormatting>
  <conditionalFormatting sqref="B15">
    <cfRule type="expression" dxfId="842" priority="1204" stopIfTrue="1">
      <formula>#REF!="Z"</formula>
    </cfRule>
    <cfRule type="expression" dxfId="841" priority="1205" stopIfTrue="1">
      <formula>#REF!="T"</formula>
    </cfRule>
    <cfRule type="expression" dxfId="840" priority="1206" stopIfTrue="1">
      <formula>#REF!="Y"</formula>
    </cfRule>
  </conditionalFormatting>
  <conditionalFormatting sqref="B13">
    <cfRule type="expression" dxfId="839" priority="1189" stopIfTrue="1">
      <formula>#REF!="Z"</formula>
    </cfRule>
    <cfRule type="expression" dxfId="838" priority="1190" stopIfTrue="1">
      <formula>#REF!="T"</formula>
    </cfRule>
    <cfRule type="expression" dxfId="837" priority="1191" stopIfTrue="1">
      <formula>#REF!="Y"</formula>
    </cfRule>
  </conditionalFormatting>
  <conditionalFormatting sqref="B13">
    <cfRule type="expression" dxfId="836" priority="1195" stopIfTrue="1">
      <formula>$P47="Z"</formula>
    </cfRule>
    <cfRule type="expression" dxfId="835" priority="1196" stopIfTrue="1">
      <formula>$P47="T"</formula>
    </cfRule>
    <cfRule type="expression" dxfId="834" priority="1197" stopIfTrue="1">
      <formula>$P47="Y"</formula>
    </cfRule>
  </conditionalFormatting>
  <conditionalFormatting sqref="B13">
    <cfRule type="expression" dxfId="833" priority="1198" stopIfTrue="1">
      <formula>$L47="Z"</formula>
    </cfRule>
    <cfRule type="expression" dxfId="832" priority="1199" stopIfTrue="1">
      <formula>$L47="T"</formula>
    </cfRule>
    <cfRule type="expression" dxfId="831" priority="1200" stopIfTrue="1">
      <formula>$L47="Y"</formula>
    </cfRule>
  </conditionalFormatting>
  <conditionalFormatting sqref="B13">
    <cfRule type="expression" dxfId="830" priority="1201" stopIfTrue="1">
      <formula>$N47="Z"</formula>
    </cfRule>
    <cfRule type="expression" dxfId="829" priority="1202" stopIfTrue="1">
      <formula>$N47="T"</formula>
    </cfRule>
    <cfRule type="expression" dxfId="828" priority="1203" stopIfTrue="1">
      <formula>$N47="Y"</formula>
    </cfRule>
  </conditionalFormatting>
  <conditionalFormatting sqref="B47:B48">
    <cfRule type="expression" dxfId="827" priority="1187" stopIfTrue="1">
      <formula>#REF!="T"</formula>
    </cfRule>
    <cfRule type="expression" dxfId="826" priority="1188" stopIfTrue="1">
      <formula>#REF!="Y"</formula>
    </cfRule>
  </conditionalFormatting>
  <conditionalFormatting sqref="B47:B48">
    <cfRule type="expression" dxfId="825" priority="1186" stopIfTrue="1">
      <formula>#REF!="Z"</formula>
    </cfRule>
  </conditionalFormatting>
  <conditionalFormatting sqref="B47:B48">
    <cfRule type="expression" dxfId="824" priority="1177" stopIfTrue="1">
      <formula>$L47="Z"</formula>
    </cfRule>
    <cfRule type="expression" dxfId="823" priority="1178" stopIfTrue="1">
      <formula>$L47="T"</formula>
    </cfRule>
    <cfRule type="expression" dxfId="822" priority="1179" stopIfTrue="1">
      <formula>$L47="Y"</formula>
    </cfRule>
  </conditionalFormatting>
  <conditionalFormatting sqref="B42:B43">
    <cfRule type="expression" dxfId="821" priority="955" stopIfTrue="1">
      <formula>$N42="Z"</formula>
    </cfRule>
    <cfRule type="expression" dxfId="820" priority="956" stopIfTrue="1">
      <formula>$N42="T"</formula>
    </cfRule>
    <cfRule type="expression" dxfId="819" priority="957" stopIfTrue="1">
      <formula>$N42="Y"</formula>
    </cfRule>
  </conditionalFormatting>
  <conditionalFormatting sqref="B43:B44">
    <cfRule type="expression" dxfId="818" priority="583" stopIfTrue="1">
      <formula>$N43="Z"</formula>
    </cfRule>
    <cfRule type="expression" dxfId="817" priority="584" stopIfTrue="1">
      <formula>$N43="T"</formula>
    </cfRule>
    <cfRule type="expression" dxfId="816" priority="585" stopIfTrue="1">
      <formula>$N43="Y"</formula>
    </cfRule>
  </conditionalFormatting>
  <conditionalFormatting sqref="B44:B46">
    <cfRule type="expression" dxfId="815" priority="211" stopIfTrue="1">
      <formula>$N44="Z"</formula>
    </cfRule>
    <cfRule type="expression" dxfId="814" priority="212" stopIfTrue="1">
      <formula>$N44="T"</formula>
    </cfRule>
    <cfRule type="expression" dxfId="813" priority="213" stopIfTrue="1">
      <formula>$N44="Y"</formula>
    </cfRule>
  </conditionalFormatting>
  <conditionalFormatting sqref="B29">
    <cfRule type="expression" dxfId="812" priority="6425" stopIfTrue="1">
      <formula>$J45="Z"</formula>
    </cfRule>
    <cfRule type="expression" dxfId="811" priority="6426" stopIfTrue="1">
      <formula>$J45="T"</formula>
    </cfRule>
    <cfRule type="expression" dxfId="810" priority="6427" stopIfTrue="1">
      <formula>$J45="Y"</formula>
    </cfRule>
  </conditionalFormatting>
  <conditionalFormatting sqref="B40">
    <cfRule type="expression" dxfId="809" priority="6428" stopIfTrue="1">
      <formula>$J42="Z"</formula>
    </cfRule>
    <cfRule type="expression" dxfId="808" priority="6429" stopIfTrue="1">
      <formula>$J42="T"</formula>
    </cfRule>
    <cfRule type="expression" dxfId="807" priority="6430" stopIfTrue="1">
      <formula>$J42="Y"</formula>
    </cfRule>
  </conditionalFormatting>
  <conditionalFormatting sqref="B13">
    <cfRule type="expression" dxfId="806" priority="6431" stopIfTrue="1">
      <formula>$J47="Z"</formula>
    </cfRule>
    <cfRule type="expression" dxfId="805" priority="6432" stopIfTrue="1">
      <formula>$J47="T"</formula>
    </cfRule>
    <cfRule type="expression" dxfId="804" priority="6433" stopIfTrue="1">
      <formula>$J47="Y"</formula>
    </cfRule>
  </conditionalFormatting>
  <conditionalFormatting sqref="B47:B48">
    <cfRule type="expression" dxfId="803" priority="6434" stopIfTrue="1">
      <formula>$N47="Z"</formula>
    </cfRule>
    <cfRule type="expression" dxfId="802" priority="6435" stopIfTrue="1">
      <formula>$N47="T"</formula>
    </cfRule>
    <cfRule type="expression" dxfId="801" priority="6436" stopIfTrue="1">
      <formula>$N47="Y"</formula>
    </cfRule>
    <cfRule type="expression" dxfId="800" priority="6437" stopIfTrue="1">
      <formula>$P47="Z"</formula>
    </cfRule>
    <cfRule type="expression" dxfId="799" priority="6438" stopIfTrue="1">
      <formula>$P47="T"</formula>
    </cfRule>
    <cfRule type="expression" dxfId="798" priority="6439" stopIfTrue="1">
      <formula>$P47="Y"</formula>
    </cfRule>
    <cfRule type="expression" dxfId="797" priority="6440" stopIfTrue="1">
      <formula>$J47="Z"</formula>
    </cfRule>
    <cfRule type="expression" dxfId="796" priority="6441" stopIfTrue="1">
      <formula>$J47="T"</formula>
    </cfRule>
    <cfRule type="expression" dxfId="795" priority="6442" stopIfTrue="1">
      <formula>$J47="Y"</formula>
    </cfRule>
  </conditionalFormatting>
  <conditionalFormatting sqref="B42">
    <cfRule type="expression" dxfId="794" priority="6443" stopIfTrue="1">
      <formula>$N42="Z"</formula>
    </cfRule>
    <cfRule type="expression" dxfId="793" priority="6444" stopIfTrue="1">
      <formula>$N42="T"</formula>
    </cfRule>
    <cfRule type="expression" dxfId="792" priority="6445" stopIfTrue="1">
      <formula>$N42="Y"</formula>
    </cfRule>
    <cfRule type="expression" dxfId="791" priority="6446" stopIfTrue="1">
      <formula>$N42="Z"</formula>
    </cfRule>
    <cfRule type="expression" dxfId="790" priority="6447" stopIfTrue="1">
      <formula>$N42="T"</formula>
    </cfRule>
    <cfRule type="expression" dxfId="789" priority="6448" stopIfTrue="1">
      <formula>$N42="Y"</formula>
    </cfRule>
    <cfRule type="expression" dxfId="788" priority="6449" stopIfTrue="1">
      <formula>$P42="Z"</formula>
    </cfRule>
    <cfRule type="expression" dxfId="787" priority="6450" stopIfTrue="1">
      <formula>$P42="T"</formula>
    </cfRule>
    <cfRule type="expression" dxfId="786" priority="6451" stopIfTrue="1">
      <formula>$P42="Y"</formula>
    </cfRule>
    <cfRule type="expression" dxfId="785" priority="6452" stopIfTrue="1">
      <formula>$J42="Z"</formula>
    </cfRule>
    <cfRule type="expression" dxfId="784" priority="6453" stopIfTrue="1">
      <formula>$J42="T"</formula>
    </cfRule>
    <cfRule type="expression" dxfId="783" priority="6454" stopIfTrue="1">
      <formula>$J42="Y"</formula>
    </cfRule>
    <cfRule type="expression" dxfId="782" priority="6455" stopIfTrue="1">
      <formula>$P42="Z"</formula>
    </cfRule>
    <cfRule type="expression" dxfId="781" priority="6456" stopIfTrue="1">
      <formula>$P42="T"</formula>
    </cfRule>
    <cfRule type="expression" dxfId="780" priority="6457" stopIfTrue="1">
      <formula>$P42="Y"</formula>
    </cfRule>
    <cfRule type="expression" dxfId="779" priority="6458" stopIfTrue="1">
      <formula>$J42="Z"</formula>
    </cfRule>
    <cfRule type="expression" dxfId="778" priority="6459" stopIfTrue="1">
      <formula>$J42="T"</formula>
    </cfRule>
    <cfRule type="expression" dxfId="777" priority="6460" stopIfTrue="1">
      <formula>$J42="Y"</formula>
    </cfRule>
    <cfRule type="expression" dxfId="776" priority="6461" stopIfTrue="1">
      <formula>$N42="Z"</formula>
    </cfRule>
    <cfRule type="expression" dxfId="775" priority="6462" stopIfTrue="1">
      <formula>$N42="T"</formula>
    </cfRule>
    <cfRule type="expression" dxfId="774" priority="6463" stopIfTrue="1">
      <formula>$N42="Y"</formula>
    </cfRule>
    <cfRule type="expression" dxfId="773" priority="6464" stopIfTrue="1">
      <formula>$N42="Z"</formula>
    </cfRule>
    <cfRule type="expression" dxfId="772" priority="6465" stopIfTrue="1">
      <formula>$N42="T"</formula>
    </cfRule>
    <cfRule type="expression" dxfId="771" priority="6466" stopIfTrue="1">
      <formula>$N42="Y"</formula>
    </cfRule>
    <cfRule type="expression" dxfId="770" priority="6467" stopIfTrue="1">
      <formula>$N42="Z"</formula>
    </cfRule>
    <cfRule type="expression" dxfId="769" priority="6468" stopIfTrue="1">
      <formula>$N42="T"</formula>
    </cfRule>
    <cfRule type="expression" dxfId="768" priority="6469" stopIfTrue="1">
      <formula>$N42="Y"</formula>
    </cfRule>
    <cfRule type="expression" dxfId="767" priority="6470" stopIfTrue="1">
      <formula>$P42="Z"</formula>
    </cfRule>
    <cfRule type="expression" dxfId="766" priority="6471" stopIfTrue="1">
      <formula>$P42="T"</formula>
    </cfRule>
    <cfRule type="expression" dxfId="765" priority="6472" stopIfTrue="1">
      <formula>$P42="Y"</formula>
    </cfRule>
    <cfRule type="expression" dxfId="764" priority="6473" stopIfTrue="1">
      <formula>$J42="Z"</formula>
    </cfRule>
    <cfRule type="expression" dxfId="763" priority="6474" stopIfTrue="1">
      <formula>$J42="T"</formula>
    </cfRule>
    <cfRule type="expression" dxfId="762" priority="6475" stopIfTrue="1">
      <formula>$J42="Y"</formula>
    </cfRule>
    <cfRule type="expression" dxfId="761" priority="6476" stopIfTrue="1">
      <formula>$P42="Z"</formula>
    </cfRule>
    <cfRule type="expression" dxfId="760" priority="6477" stopIfTrue="1">
      <formula>$P42="T"</formula>
    </cfRule>
    <cfRule type="expression" dxfId="759" priority="6478" stopIfTrue="1">
      <formula>$P42="Y"</formula>
    </cfRule>
    <cfRule type="expression" dxfId="758" priority="6479" stopIfTrue="1">
      <formula>$J42="Z"</formula>
    </cfRule>
    <cfRule type="expression" dxfId="757" priority="6480" stopIfTrue="1">
      <formula>$J42="T"</formula>
    </cfRule>
    <cfRule type="expression" dxfId="756" priority="6481" stopIfTrue="1">
      <formula>$J42="Y"</formula>
    </cfRule>
    <cfRule type="expression" dxfId="755" priority="6482" stopIfTrue="1">
      <formula>$N42="Z"</formula>
    </cfRule>
    <cfRule type="expression" dxfId="754" priority="6483" stopIfTrue="1">
      <formula>$N42="T"</formula>
    </cfRule>
    <cfRule type="expression" dxfId="753" priority="6484" stopIfTrue="1">
      <formula>$N42="Y"</formula>
    </cfRule>
    <cfRule type="expression" dxfId="752" priority="6485" stopIfTrue="1">
      <formula>$N42="Z"</formula>
    </cfRule>
    <cfRule type="expression" dxfId="751" priority="6486" stopIfTrue="1">
      <formula>$N42="T"</formula>
    </cfRule>
    <cfRule type="expression" dxfId="750" priority="6487" stopIfTrue="1">
      <formula>$N42="Y"</formula>
    </cfRule>
    <cfRule type="expression" dxfId="749" priority="6488" stopIfTrue="1">
      <formula>$N42="Z"</formula>
    </cfRule>
    <cfRule type="expression" dxfId="748" priority="6489" stopIfTrue="1">
      <formula>$N42="T"</formula>
    </cfRule>
    <cfRule type="expression" dxfId="747" priority="6490" stopIfTrue="1">
      <formula>$N42="Y"</formula>
    </cfRule>
    <cfRule type="expression" dxfId="746" priority="6491" stopIfTrue="1">
      <formula>$N42="Z"</formula>
    </cfRule>
    <cfRule type="expression" dxfId="745" priority="6492" stopIfTrue="1">
      <formula>$N42="T"</formula>
    </cfRule>
    <cfRule type="expression" dxfId="744" priority="6493" stopIfTrue="1">
      <formula>$N42="Y"</formula>
    </cfRule>
    <cfRule type="expression" dxfId="743" priority="6494" stopIfTrue="1">
      <formula>$N42="Z"</formula>
    </cfRule>
    <cfRule type="expression" dxfId="742" priority="6495" stopIfTrue="1">
      <formula>$N42="T"</formula>
    </cfRule>
    <cfRule type="expression" dxfId="741" priority="6496" stopIfTrue="1">
      <formula>$N42="Y"</formula>
    </cfRule>
    <cfRule type="expression" dxfId="740" priority="6497" stopIfTrue="1">
      <formula>$P42="Z"</formula>
    </cfRule>
    <cfRule type="expression" dxfId="739" priority="6498" stopIfTrue="1">
      <formula>$P42="T"</formula>
    </cfRule>
    <cfRule type="expression" dxfId="738" priority="6499" stopIfTrue="1">
      <formula>$P42="Y"</formula>
    </cfRule>
    <cfRule type="expression" dxfId="737" priority="6500" stopIfTrue="1">
      <formula>$J42="Z"</formula>
    </cfRule>
    <cfRule type="expression" dxfId="736" priority="6501" stopIfTrue="1">
      <formula>$J42="T"</formula>
    </cfRule>
    <cfRule type="expression" dxfId="735" priority="6502" stopIfTrue="1">
      <formula>$J42="Y"</formula>
    </cfRule>
    <cfRule type="expression" dxfId="734" priority="6503" stopIfTrue="1">
      <formula>$P42="Z"</formula>
    </cfRule>
    <cfRule type="expression" dxfId="733" priority="6504" stopIfTrue="1">
      <formula>$P42="T"</formula>
    </cfRule>
    <cfRule type="expression" dxfId="732" priority="6505" stopIfTrue="1">
      <formula>$P42="Y"</formula>
    </cfRule>
    <cfRule type="expression" dxfId="731" priority="6506" stopIfTrue="1">
      <formula>$J42="Z"</formula>
    </cfRule>
    <cfRule type="expression" dxfId="730" priority="6507" stopIfTrue="1">
      <formula>$J42="T"</formula>
    </cfRule>
    <cfRule type="expression" dxfId="729" priority="6508" stopIfTrue="1">
      <formula>$J42="Y"</formula>
    </cfRule>
    <cfRule type="expression" dxfId="728" priority="6509" stopIfTrue="1">
      <formula>$N42="Z"</formula>
    </cfRule>
    <cfRule type="expression" dxfId="727" priority="6510" stopIfTrue="1">
      <formula>$N42="T"</formula>
    </cfRule>
    <cfRule type="expression" dxfId="726" priority="6511" stopIfTrue="1">
      <formula>$N42="Y"</formula>
    </cfRule>
    <cfRule type="expression" dxfId="725" priority="6512" stopIfTrue="1">
      <formula>$N42="Z"</formula>
    </cfRule>
    <cfRule type="expression" dxfId="724" priority="6513" stopIfTrue="1">
      <formula>$N42="T"</formula>
    </cfRule>
    <cfRule type="expression" dxfId="723" priority="6514" stopIfTrue="1">
      <formula>$N42="Y"</formula>
    </cfRule>
    <cfRule type="expression" dxfId="722" priority="6515" stopIfTrue="1">
      <formula>$N42="Z"</formula>
    </cfRule>
    <cfRule type="expression" dxfId="721" priority="6516" stopIfTrue="1">
      <formula>$N42="T"</formula>
    </cfRule>
    <cfRule type="expression" dxfId="720" priority="6517" stopIfTrue="1">
      <formula>$N42="Y"</formula>
    </cfRule>
    <cfRule type="expression" dxfId="719" priority="6518" stopIfTrue="1">
      <formula>$P42="Z"</formula>
    </cfRule>
    <cfRule type="expression" dxfId="718" priority="6519" stopIfTrue="1">
      <formula>$P42="T"</formula>
    </cfRule>
    <cfRule type="expression" dxfId="717" priority="6520" stopIfTrue="1">
      <formula>$P42="Y"</formula>
    </cfRule>
    <cfRule type="expression" dxfId="716" priority="6521" stopIfTrue="1">
      <formula>$J42="Z"</formula>
    </cfRule>
    <cfRule type="expression" dxfId="715" priority="6522" stopIfTrue="1">
      <formula>$J42="T"</formula>
    </cfRule>
    <cfRule type="expression" dxfId="714" priority="6523" stopIfTrue="1">
      <formula>$J42="Y"</formula>
    </cfRule>
    <cfRule type="expression" dxfId="713" priority="6524" stopIfTrue="1">
      <formula>$P42="Z"</formula>
    </cfRule>
    <cfRule type="expression" dxfId="712" priority="6525" stopIfTrue="1">
      <formula>$P42="T"</formula>
    </cfRule>
    <cfRule type="expression" dxfId="711" priority="6526" stopIfTrue="1">
      <formula>$P42="Y"</formula>
    </cfRule>
    <cfRule type="expression" dxfId="710" priority="6527" stopIfTrue="1">
      <formula>$J42="Z"</formula>
    </cfRule>
    <cfRule type="expression" dxfId="709" priority="6528" stopIfTrue="1">
      <formula>$J42="T"</formula>
    </cfRule>
    <cfRule type="expression" dxfId="708" priority="6529" stopIfTrue="1">
      <formula>$J42="Y"</formula>
    </cfRule>
    <cfRule type="expression" dxfId="707" priority="6530" stopIfTrue="1">
      <formula>$N42="Z"</formula>
    </cfRule>
    <cfRule type="expression" dxfId="706" priority="6531" stopIfTrue="1">
      <formula>$N42="T"</formula>
    </cfRule>
    <cfRule type="expression" dxfId="705" priority="6532" stopIfTrue="1">
      <formula>$N42="Y"</formula>
    </cfRule>
    <cfRule type="expression" dxfId="704" priority="6533" stopIfTrue="1">
      <formula>$N42="Z"</formula>
    </cfRule>
    <cfRule type="expression" dxfId="703" priority="6534" stopIfTrue="1">
      <formula>$N42="T"</formula>
    </cfRule>
    <cfRule type="expression" dxfId="702" priority="6535" stopIfTrue="1">
      <formula>$N42="Y"</formula>
    </cfRule>
    <cfRule type="expression" dxfId="701" priority="6536" stopIfTrue="1">
      <formula>$N42="Z"</formula>
    </cfRule>
    <cfRule type="expression" dxfId="700" priority="6537" stopIfTrue="1">
      <formula>$N42="T"</formula>
    </cfRule>
    <cfRule type="expression" dxfId="699" priority="6538" stopIfTrue="1">
      <formula>$N42="Y"</formula>
    </cfRule>
    <cfRule type="expression" dxfId="698" priority="6539" stopIfTrue="1">
      <formula>$N42="Z"</formula>
    </cfRule>
    <cfRule type="expression" dxfId="697" priority="6540" stopIfTrue="1">
      <formula>$N42="T"</formula>
    </cfRule>
    <cfRule type="expression" dxfId="696" priority="6541" stopIfTrue="1">
      <formula>$N42="Y"</formula>
    </cfRule>
    <cfRule type="expression" dxfId="695" priority="6542" stopIfTrue="1">
      <formula>$N42="Z"</formula>
    </cfRule>
    <cfRule type="expression" dxfId="694" priority="6543" stopIfTrue="1">
      <formula>$N42="T"</formula>
    </cfRule>
    <cfRule type="expression" dxfId="693" priority="6544" stopIfTrue="1">
      <formula>$N42="Y"</formula>
    </cfRule>
    <cfRule type="expression" dxfId="692" priority="6545" stopIfTrue="1">
      <formula>$P42="Z"</formula>
    </cfRule>
    <cfRule type="expression" dxfId="691" priority="6546" stopIfTrue="1">
      <formula>$P42="T"</formula>
    </cfRule>
    <cfRule type="expression" dxfId="690" priority="6547" stopIfTrue="1">
      <formula>$P42="Y"</formula>
    </cfRule>
    <cfRule type="expression" dxfId="689" priority="6548" stopIfTrue="1">
      <formula>$J42="Z"</formula>
    </cfRule>
    <cfRule type="expression" dxfId="688" priority="6549" stopIfTrue="1">
      <formula>$J42="T"</formula>
    </cfRule>
    <cfRule type="expression" dxfId="687" priority="6550" stopIfTrue="1">
      <formula>$J42="Y"</formula>
    </cfRule>
    <cfRule type="expression" dxfId="686" priority="6551" stopIfTrue="1">
      <formula>$P42="Z"</formula>
    </cfRule>
    <cfRule type="expression" dxfId="685" priority="6552" stopIfTrue="1">
      <formula>$P42="T"</formula>
    </cfRule>
    <cfRule type="expression" dxfId="684" priority="6553" stopIfTrue="1">
      <formula>$P42="Y"</formula>
    </cfRule>
    <cfRule type="expression" dxfId="683" priority="6554" stopIfTrue="1">
      <formula>$J42="Z"</formula>
    </cfRule>
    <cfRule type="expression" dxfId="682" priority="6555" stopIfTrue="1">
      <formula>$J42="T"</formula>
    </cfRule>
    <cfRule type="expression" dxfId="681" priority="6556" stopIfTrue="1">
      <formula>$J42="Y"</formula>
    </cfRule>
    <cfRule type="expression" dxfId="680" priority="6557" stopIfTrue="1">
      <formula>$N42="Z"</formula>
    </cfRule>
    <cfRule type="expression" dxfId="679" priority="6558" stopIfTrue="1">
      <formula>$N42="T"</formula>
    </cfRule>
    <cfRule type="expression" dxfId="678" priority="6559" stopIfTrue="1">
      <formula>$N42="Y"</formula>
    </cfRule>
    <cfRule type="expression" dxfId="677" priority="6560" stopIfTrue="1">
      <formula>$N42="Z"</formula>
    </cfRule>
    <cfRule type="expression" dxfId="676" priority="6561" stopIfTrue="1">
      <formula>$N42="T"</formula>
    </cfRule>
    <cfRule type="expression" dxfId="675" priority="6562" stopIfTrue="1">
      <formula>$N42="Y"</formula>
    </cfRule>
    <cfRule type="expression" dxfId="674" priority="6563" stopIfTrue="1">
      <formula>$N42="Z"</formula>
    </cfRule>
    <cfRule type="expression" dxfId="673" priority="6564" stopIfTrue="1">
      <formula>$N42="T"</formula>
    </cfRule>
    <cfRule type="expression" dxfId="672" priority="6565" stopIfTrue="1">
      <formula>$N42="Y"</formula>
    </cfRule>
    <cfRule type="expression" dxfId="671" priority="6566" stopIfTrue="1">
      <formula>$P42="Z"</formula>
    </cfRule>
    <cfRule type="expression" dxfId="670" priority="6567" stopIfTrue="1">
      <formula>$P42="T"</formula>
    </cfRule>
    <cfRule type="expression" dxfId="669" priority="6568" stopIfTrue="1">
      <formula>$P42="Y"</formula>
    </cfRule>
    <cfRule type="expression" dxfId="668" priority="6569" stopIfTrue="1">
      <formula>$J42="Z"</formula>
    </cfRule>
    <cfRule type="expression" dxfId="667" priority="6570" stopIfTrue="1">
      <formula>$J42="T"</formula>
    </cfRule>
    <cfRule type="expression" dxfId="666" priority="6571" stopIfTrue="1">
      <formula>$J42="Y"</formula>
    </cfRule>
    <cfRule type="expression" dxfId="665" priority="6572" stopIfTrue="1">
      <formula>$P42="Z"</formula>
    </cfRule>
    <cfRule type="expression" dxfId="664" priority="6573" stopIfTrue="1">
      <formula>$P42="T"</formula>
    </cfRule>
    <cfRule type="expression" dxfId="663" priority="6574" stopIfTrue="1">
      <formula>$P42="Y"</formula>
    </cfRule>
    <cfRule type="expression" dxfId="662" priority="6575" stopIfTrue="1">
      <formula>$J42="Z"</formula>
    </cfRule>
    <cfRule type="expression" dxfId="661" priority="6576" stopIfTrue="1">
      <formula>$J42="T"</formula>
    </cfRule>
    <cfRule type="expression" dxfId="660" priority="6577" stopIfTrue="1">
      <formula>$J42="Y"</formula>
    </cfRule>
    <cfRule type="expression" dxfId="659" priority="6578" stopIfTrue="1">
      <formula>$N42="Z"</formula>
    </cfRule>
    <cfRule type="expression" dxfId="658" priority="6579" stopIfTrue="1">
      <formula>$N42="T"</formula>
    </cfRule>
    <cfRule type="expression" dxfId="657" priority="6580" stopIfTrue="1">
      <formula>$N42="Y"</formula>
    </cfRule>
    <cfRule type="expression" dxfId="656" priority="6581" stopIfTrue="1">
      <formula>$N42="Z"</formula>
    </cfRule>
    <cfRule type="expression" dxfId="655" priority="6582" stopIfTrue="1">
      <formula>$N42="T"</formula>
    </cfRule>
    <cfRule type="expression" dxfId="654" priority="6583" stopIfTrue="1">
      <formula>$N42="Y"</formula>
    </cfRule>
    <cfRule type="expression" dxfId="653" priority="6584" stopIfTrue="1">
      <formula>$N42="Z"</formula>
    </cfRule>
    <cfRule type="expression" dxfId="652" priority="6585" stopIfTrue="1">
      <formula>$N42="T"</formula>
    </cfRule>
    <cfRule type="expression" dxfId="651" priority="6586" stopIfTrue="1">
      <formula>$N42="Y"</formula>
    </cfRule>
    <cfRule type="expression" dxfId="650" priority="6587" stopIfTrue="1">
      <formula>$N42="Z"</formula>
    </cfRule>
    <cfRule type="expression" dxfId="649" priority="6588" stopIfTrue="1">
      <formula>$N42="T"</formula>
    </cfRule>
    <cfRule type="expression" dxfId="648" priority="6589" stopIfTrue="1">
      <formula>$N42="Y"</formula>
    </cfRule>
    <cfRule type="expression" dxfId="647" priority="6590" stopIfTrue="1">
      <formula>$N42="Z"</formula>
    </cfRule>
    <cfRule type="expression" dxfId="646" priority="6591" stopIfTrue="1">
      <formula>$N42="T"</formula>
    </cfRule>
    <cfRule type="expression" dxfId="645" priority="6592" stopIfTrue="1">
      <formula>$N42="Y"</formula>
    </cfRule>
    <cfRule type="expression" dxfId="644" priority="6593" stopIfTrue="1">
      <formula>$P42="Z"</formula>
    </cfRule>
    <cfRule type="expression" dxfId="643" priority="6594" stopIfTrue="1">
      <formula>$P42="T"</formula>
    </cfRule>
    <cfRule type="expression" dxfId="642" priority="6595" stopIfTrue="1">
      <formula>$P42="Y"</formula>
    </cfRule>
    <cfRule type="expression" dxfId="641" priority="6596" stopIfTrue="1">
      <formula>$J42="Z"</formula>
    </cfRule>
    <cfRule type="expression" dxfId="640" priority="6597" stopIfTrue="1">
      <formula>$J42="T"</formula>
    </cfRule>
    <cfRule type="expression" dxfId="639" priority="6598" stopIfTrue="1">
      <formula>$J42="Y"</formula>
    </cfRule>
    <cfRule type="expression" dxfId="638" priority="6599" stopIfTrue="1">
      <formula>$P42="Z"</formula>
    </cfRule>
    <cfRule type="expression" dxfId="637" priority="6600" stopIfTrue="1">
      <formula>$P42="T"</formula>
    </cfRule>
    <cfRule type="expression" dxfId="636" priority="6601" stopIfTrue="1">
      <formula>$P42="Y"</formula>
    </cfRule>
    <cfRule type="expression" dxfId="635" priority="6602" stopIfTrue="1">
      <formula>$J42="Z"</formula>
    </cfRule>
    <cfRule type="expression" dxfId="634" priority="6603" stopIfTrue="1">
      <formula>$J42="T"</formula>
    </cfRule>
    <cfRule type="expression" dxfId="633" priority="6604" stopIfTrue="1">
      <formula>$J42="Y"</formula>
    </cfRule>
    <cfRule type="expression" dxfId="632" priority="6605" stopIfTrue="1">
      <formula>$N42="Z"</formula>
    </cfRule>
    <cfRule type="expression" dxfId="631" priority="6606" stopIfTrue="1">
      <formula>$N42="T"</formula>
    </cfRule>
    <cfRule type="expression" dxfId="630" priority="6607" stopIfTrue="1">
      <formula>$N42="Y"</formula>
    </cfRule>
    <cfRule type="expression" dxfId="629" priority="6608" stopIfTrue="1">
      <formula>$N42="Z"</formula>
    </cfRule>
    <cfRule type="expression" dxfId="628" priority="6609" stopIfTrue="1">
      <formula>$N42="T"</formula>
    </cfRule>
    <cfRule type="expression" dxfId="627" priority="6610" stopIfTrue="1">
      <formula>$N42="Y"</formula>
    </cfRule>
    <cfRule type="expression" dxfId="626" priority="6611" stopIfTrue="1">
      <formula>$N42="Z"</formula>
    </cfRule>
    <cfRule type="expression" dxfId="625" priority="6612" stopIfTrue="1">
      <formula>$N42="T"</formula>
    </cfRule>
    <cfRule type="expression" dxfId="624" priority="6613" stopIfTrue="1">
      <formula>$N42="Y"</formula>
    </cfRule>
    <cfRule type="expression" dxfId="623" priority="6614" stopIfTrue="1">
      <formula>$P42="Z"</formula>
    </cfRule>
    <cfRule type="expression" dxfId="622" priority="6615" stopIfTrue="1">
      <formula>$P42="T"</formula>
    </cfRule>
    <cfRule type="expression" dxfId="621" priority="6616" stopIfTrue="1">
      <formula>$P42="Y"</formula>
    </cfRule>
    <cfRule type="expression" dxfId="620" priority="6617" stopIfTrue="1">
      <formula>$J42="Z"</formula>
    </cfRule>
    <cfRule type="expression" dxfId="619" priority="6618" stopIfTrue="1">
      <formula>$J42="T"</formula>
    </cfRule>
    <cfRule type="expression" dxfId="618" priority="6619" stopIfTrue="1">
      <formula>$J42="Y"</formula>
    </cfRule>
    <cfRule type="expression" dxfId="617" priority="6620" stopIfTrue="1">
      <formula>$P42="Z"</formula>
    </cfRule>
    <cfRule type="expression" dxfId="616" priority="6621" stopIfTrue="1">
      <formula>$P42="T"</formula>
    </cfRule>
    <cfRule type="expression" dxfId="615" priority="6622" stopIfTrue="1">
      <formula>$P42="Y"</formula>
    </cfRule>
    <cfRule type="expression" dxfId="614" priority="6623" stopIfTrue="1">
      <formula>$J42="Z"</formula>
    </cfRule>
    <cfRule type="expression" dxfId="613" priority="6624" stopIfTrue="1">
      <formula>$J42="T"</formula>
    </cfRule>
    <cfRule type="expression" dxfId="612" priority="6625" stopIfTrue="1">
      <formula>$J42="Y"</formula>
    </cfRule>
    <cfRule type="expression" dxfId="611" priority="6626" stopIfTrue="1">
      <formula>$N42="Z"</formula>
    </cfRule>
    <cfRule type="expression" dxfId="610" priority="6627" stopIfTrue="1">
      <formula>$N42="T"</formula>
    </cfRule>
    <cfRule type="expression" dxfId="609" priority="6628" stopIfTrue="1">
      <formula>$N42="Y"</formula>
    </cfRule>
    <cfRule type="expression" dxfId="608" priority="6629" stopIfTrue="1">
      <formula>$N42="Z"</formula>
    </cfRule>
    <cfRule type="expression" dxfId="607" priority="6630" stopIfTrue="1">
      <formula>$N42="T"</formula>
    </cfRule>
    <cfRule type="expression" dxfId="606" priority="6631" stopIfTrue="1">
      <formula>$N42="Y"</formula>
    </cfRule>
    <cfRule type="expression" dxfId="605" priority="6632" stopIfTrue="1">
      <formula>$N42="Z"</formula>
    </cfRule>
    <cfRule type="expression" dxfId="604" priority="6633" stopIfTrue="1">
      <formula>$N42="T"</formula>
    </cfRule>
    <cfRule type="expression" dxfId="603" priority="6634" stopIfTrue="1">
      <formula>$N42="Y"</formula>
    </cfRule>
    <cfRule type="expression" dxfId="602" priority="6635" stopIfTrue="1">
      <formula>$L42="Z"</formula>
    </cfRule>
    <cfRule type="expression" dxfId="601" priority="6636" stopIfTrue="1">
      <formula>$L42="T"</formula>
    </cfRule>
    <cfRule type="expression" dxfId="600" priority="6637" stopIfTrue="1">
      <formula>$L42="Y"</formula>
    </cfRule>
    <cfRule type="expression" dxfId="599" priority="6638" stopIfTrue="1">
      <formula>$P42="Z"</formula>
    </cfRule>
    <cfRule type="expression" dxfId="598" priority="6639" stopIfTrue="1">
      <formula>$P42="T"</formula>
    </cfRule>
    <cfRule type="expression" dxfId="597" priority="6640" stopIfTrue="1">
      <formula>$P42="Y"</formula>
    </cfRule>
    <cfRule type="expression" dxfId="596" priority="6641" stopIfTrue="1">
      <formula>$J42="Z"</formula>
    </cfRule>
    <cfRule type="expression" dxfId="595" priority="6642" stopIfTrue="1">
      <formula>$J42="T"</formula>
    </cfRule>
    <cfRule type="expression" dxfId="594" priority="6643" stopIfTrue="1">
      <formula>$J42="Y"</formula>
    </cfRule>
    <cfRule type="expression" dxfId="593" priority="6644" stopIfTrue="1">
      <formula>#REF!="Z"</formula>
    </cfRule>
    <cfRule type="expression" dxfId="592" priority="6645" stopIfTrue="1">
      <formula>#REF!="T"</formula>
    </cfRule>
    <cfRule type="expression" dxfId="591" priority="6646" stopIfTrue="1">
      <formula>#REF!="Y"</formula>
    </cfRule>
  </conditionalFormatting>
  <conditionalFormatting sqref="B43:B44">
    <cfRule type="expression" dxfId="590" priority="6647" stopIfTrue="1">
      <formula>$N43="Z"</formula>
    </cfRule>
    <cfRule type="expression" dxfId="589" priority="6648" stopIfTrue="1">
      <formula>$N43="T"</formula>
    </cfRule>
    <cfRule type="expression" dxfId="588" priority="6649" stopIfTrue="1">
      <formula>$N43="Y"</formula>
    </cfRule>
    <cfRule type="expression" dxfId="587" priority="6650" stopIfTrue="1">
      <formula>$N43="Z"</formula>
    </cfRule>
    <cfRule type="expression" dxfId="586" priority="6651" stopIfTrue="1">
      <formula>$N43="T"</formula>
    </cfRule>
    <cfRule type="expression" dxfId="585" priority="6652" stopIfTrue="1">
      <formula>$N43="Y"</formula>
    </cfRule>
    <cfRule type="expression" dxfId="584" priority="6653" stopIfTrue="1">
      <formula>$P43="Z"</formula>
    </cfRule>
    <cfRule type="expression" dxfId="583" priority="6654" stopIfTrue="1">
      <formula>$P43="T"</formula>
    </cfRule>
    <cfRule type="expression" dxfId="582" priority="6655" stopIfTrue="1">
      <formula>$P43="Y"</formula>
    </cfRule>
    <cfRule type="expression" dxfId="581" priority="6656" stopIfTrue="1">
      <formula>$J43="Z"</formula>
    </cfRule>
    <cfRule type="expression" dxfId="580" priority="6657" stopIfTrue="1">
      <formula>$J43="T"</formula>
    </cfRule>
    <cfRule type="expression" dxfId="579" priority="6658" stopIfTrue="1">
      <formula>$J43="Y"</formula>
    </cfRule>
    <cfRule type="expression" dxfId="578" priority="6659" stopIfTrue="1">
      <formula>$P43="Z"</formula>
    </cfRule>
    <cfRule type="expression" dxfId="577" priority="6660" stopIfTrue="1">
      <formula>$P43="T"</formula>
    </cfRule>
    <cfRule type="expression" dxfId="576" priority="6661" stopIfTrue="1">
      <formula>$P43="Y"</formula>
    </cfRule>
    <cfRule type="expression" dxfId="575" priority="6662" stopIfTrue="1">
      <formula>$J43="Z"</formula>
    </cfRule>
    <cfRule type="expression" dxfId="574" priority="6663" stopIfTrue="1">
      <formula>$J43="T"</formula>
    </cfRule>
    <cfRule type="expression" dxfId="573" priority="6664" stopIfTrue="1">
      <formula>$J43="Y"</formula>
    </cfRule>
    <cfRule type="expression" dxfId="572" priority="6665" stopIfTrue="1">
      <formula>$N43="Z"</formula>
    </cfRule>
    <cfRule type="expression" dxfId="571" priority="6666" stopIfTrue="1">
      <formula>$N43="T"</formula>
    </cfRule>
    <cfRule type="expression" dxfId="570" priority="6667" stopIfTrue="1">
      <formula>$N43="Y"</formula>
    </cfRule>
    <cfRule type="expression" dxfId="569" priority="6668" stopIfTrue="1">
      <formula>$N43="Z"</formula>
    </cfRule>
    <cfRule type="expression" dxfId="568" priority="6669" stopIfTrue="1">
      <formula>$N43="T"</formula>
    </cfRule>
    <cfRule type="expression" dxfId="567" priority="6670" stopIfTrue="1">
      <formula>$N43="Y"</formula>
    </cfRule>
    <cfRule type="expression" dxfId="566" priority="6671" stopIfTrue="1">
      <formula>$N43="Z"</formula>
    </cfRule>
    <cfRule type="expression" dxfId="565" priority="6672" stopIfTrue="1">
      <formula>$N43="T"</formula>
    </cfRule>
    <cfRule type="expression" dxfId="564" priority="6673" stopIfTrue="1">
      <formula>$N43="Y"</formula>
    </cfRule>
    <cfRule type="expression" dxfId="563" priority="6674" stopIfTrue="1">
      <formula>$P43="Z"</formula>
    </cfRule>
    <cfRule type="expression" dxfId="562" priority="6675" stopIfTrue="1">
      <formula>$P43="T"</formula>
    </cfRule>
    <cfRule type="expression" dxfId="561" priority="6676" stopIfTrue="1">
      <formula>$P43="Y"</formula>
    </cfRule>
    <cfRule type="expression" dxfId="560" priority="6677" stopIfTrue="1">
      <formula>$J43="Z"</formula>
    </cfRule>
    <cfRule type="expression" dxfId="559" priority="6678" stopIfTrue="1">
      <formula>$J43="T"</formula>
    </cfRule>
    <cfRule type="expression" dxfId="558" priority="6679" stopIfTrue="1">
      <formula>$J43="Y"</formula>
    </cfRule>
    <cfRule type="expression" dxfId="557" priority="6680" stopIfTrue="1">
      <formula>$P43="Z"</formula>
    </cfRule>
    <cfRule type="expression" dxfId="556" priority="6681" stopIfTrue="1">
      <formula>$P43="T"</formula>
    </cfRule>
    <cfRule type="expression" dxfId="555" priority="6682" stopIfTrue="1">
      <formula>$P43="Y"</formula>
    </cfRule>
    <cfRule type="expression" dxfId="554" priority="6683" stopIfTrue="1">
      <formula>$J43="Z"</formula>
    </cfRule>
    <cfRule type="expression" dxfId="553" priority="6684" stopIfTrue="1">
      <formula>$J43="T"</formula>
    </cfRule>
    <cfRule type="expression" dxfId="552" priority="6685" stopIfTrue="1">
      <formula>$J43="Y"</formula>
    </cfRule>
    <cfRule type="expression" dxfId="551" priority="6686" stopIfTrue="1">
      <formula>$N43="Z"</formula>
    </cfRule>
    <cfRule type="expression" dxfId="550" priority="6687" stopIfTrue="1">
      <formula>$N43="T"</formula>
    </cfRule>
    <cfRule type="expression" dxfId="549" priority="6688" stopIfTrue="1">
      <formula>$N43="Y"</formula>
    </cfRule>
    <cfRule type="expression" dxfId="548" priority="6689" stopIfTrue="1">
      <formula>$N43="Z"</formula>
    </cfRule>
    <cfRule type="expression" dxfId="547" priority="6690" stopIfTrue="1">
      <formula>$N43="T"</formula>
    </cfRule>
    <cfRule type="expression" dxfId="546" priority="6691" stopIfTrue="1">
      <formula>$N43="Y"</formula>
    </cfRule>
    <cfRule type="expression" dxfId="545" priority="6692" stopIfTrue="1">
      <formula>$N43="Z"</formula>
    </cfRule>
    <cfRule type="expression" dxfId="544" priority="6693" stopIfTrue="1">
      <formula>$N43="T"</formula>
    </cfRule>
    <cfRule type="expression" dxfId="543" priority="6694" stopIfTrue="1">
      <formula>$N43="Y"</formula>
    </cfRule>
    <cfRule type="expression" dxfId="542" priority="6695" stopIfTrue="1">
      <formula>$P43="Z"</formula>
    </cfRule>
    <cfRule type="expression" dxfId="541" priority="6696" stopIfTrue="1">
      <formula>$P43="T"</formula>
    </cfRule>
    <cfRule type="expression" dxfId="540" priority="6697" stopIfTrue="1">
      <formula>$P43="Y"</formula>
    </cfRule>
    <cfRule type="expression" dxfId="539" priority="6698" stopIfTrue="1">
      <formula>$J43="Z"</formula>
    </cfRule>
    <cfRule type="expression" dxfId="538" priority="6699" stopIfTrue="1">
      <formula>$J43="T"</formula>
    </cfRule>
    <cfRule type="expression" dxfId="537" priority="6700" stopIfTrue="1">
      <formula>$J43="Y"</formula>
    </cfRule>
    <cfRule type="expression" dxfId="536" priority="6701" stopIfTrue="1">
      <formula>$P43="Z"</formula>
    </cfRule>
    <cfRule type="expression" dxfId="535" priority="6702" stopIfTrue="1">
      <formula>$P43="T"</formula>
    </cfRule>
    <cfRule type="expression" dxfId="534" priority="6703" stopIfTrue="1">
      <formula>$P43="Y"</formula>
    </cfRule>
    <cfRule type="expression" dxfId="533" priority="6704" stopIfTrue="1">
      <formula>$J43="Z"</formula>
    </cfRule>
    <cfRule type="expression" dxfId="532" priority="6705" stopIfTrue="1">
      <formula>$J43="T"</formula>
    </cfRule>
    <cfRule type="expression" dxfId="531" priority="6706" stopIfTrue="1">
      <formula>$J43="Y"</formula>
    </cfRule>
    <cfRule type="expression" dxfId="530" priority="6707" stopIfTrue="1">
      <formula>$N43="Z"</formula>
    </cfRule>
    <cfRule type="expression" dxfId="529" priority="6708" stopIfTrue="1">
      <formula>$N43="T"</formula>
    </cfRule>
    <cfRule type="expression" dxfId="528" priority="6709" stopIfTrue="1">
      <formula>$N43="Y"</formula>
    </cfRule>
    <cfRule type="expression" dxfId="527" priority="6710" stopIfTrue="1">
      <formula>$N43="Z"</formula>
    </cfRule>
    <cfRule type="expression" dxfId="526" priority="6711" stopIfTrue="1">
      <formula>$N43="T"</formula>
    </cfRule>
    <cfRule type="expression" dxfId="525" priority="6712" stopIfTrue="1">
      <formula>$N43="Y"</formula>
    </cfRule>
    <cfRule type="expression" dxfId="524" priority="6713" stopIfTrue="1">
      <formula>$N43="Z"</formula>
    </cfRule>
    <cfRule type="expression" dxfId="523" priority="6714" stopIfTrue="1">
      <formula>$N43="T"</formula>
    </cfRule>
    <cfRule type="expression" dxfId="522" priority="6715" stopIfTrue="1">
      <formula>$N43="Y"</formula>
    </cfRule>
    <cfRule type="expression" dxfId="521" priority="6716" stopIfTrue="1">
      <formula>$P43="Z"</formula>
    </cfRule>
    <cfRule type="expression" dxfId="520" priority="6717" stopIfTrue="1">
      <formula>$P43="T"</formula>
    </cfRule>
    <cfRule type="expression" dxfId="519" priority="6718" stopIfTrue="1">
      <formula>$P43="Y"</formula>
    </cfRule>
    <cfRule type="expression" dxfId="518" priority="6719" stopIfTrue="1">
      <formula>$J43="Z"</formula>
    </cfRule>
    <cfRule type="expression" dxfId="517" priority="6720" stopIfTrue="1">
      <formula>$J43="T"</formula>
    </cfRule>
    <cfRule type="expression" dxfId="516" priority="6721" stopIfTrue="1">
      <formula>$J43="Y"</formula>
    </cfRule>
    <cfRule type="expression" dxfId="515" priority="6722" stopIfTrue="1">
      <formula>$P43="Z"</formula>
    </cfRule>
    <cfRule type="expression" dxfId="514" priority="6723" stopIfTrue="1">
      <formula>$P43="T"</formula>
    </cfRule>
    <cfRule type="expression" dxfId="513" priority="6724" stopIfTrue="1">
      <formula>$P43="Y"</formula>
    </cfRule>
    <cfRule type="expression" dxfId="512" priority="6725" stopIfTrue="1">
      <formula>$J43="Z"</formula>
    </cfRule>
    <cfRule type="expression" dxfId="511" priority="6726" stopIfTrue="1">
      <formula>$J43="T"</formula>
    </cfRule>
    <cfRule type="expression" dxfId="510" priority="6727" stopIfTrue="1">
      <formula>$J43="Y"</formula>
    </cfRule>
    <cfRule type="expression" dxfId="509" priority="6728" stopIfTrue="1">
      <formula>$N43="Z"</formula>
    </cfRule>
    <cfRule type="expression" dxfId="508" priority="6729" stopIfTrue="1">
      <formula>$N43="T"</formula>
    </cfRule>
    <cfRule type="expression" dxfId="507" priority="6730" stopIfTrue="1">
      <formula>$N43="Y"</formula>
    </cfRule>
    <cfRule type="expression" dxfId="506" priority="6731" stopIfTrue="1">
      <formula>$N43="Z"</formula>
    </cfRule>
    <cfRule type="expression" dxfId="505" priority="6732" stopIfTrue="1">
      <formula>$N43="T"</formula>
    </cfRule>
    <cfRule type="expression" dxfId="504" priority="6733" stopIfTrue="1">
      <formula>$N43="Y"</formula>
    </cfRule>
    <cfRule type="expression" dxfId="503" priority="6734" stopIfTrue="1">
      <formula>$N43="Z"</formula>
    </cfRule>
    <cfRule type="expression" dxfId="502" priority="6735" stopIfTrue="1">
      <formula>$N43="T"</formula>
    </cfRule>
    <cfRule type="expression" dxfId="501" priority="6736" stopIfTrue="1">
      <formula>$N43="Y"</formula>
    </cfRule>
    <cfRule type="expression" dxfId="500" priority="6737" stopIfTrue="1">
      <formula>$N43="Z"</formula>
    </cfRule>
    <cfRule type="expression" dxfId="499" priority="6738" stopIfTrue="1">
      <formula>$N43="T"</formula>
    </cfRule>
    <cfRule type="expression" dxfId="498" priority="6739" stopIfTrue="1">
      <formula>$N43="Y"</formula>
    </cfRule>
    <cfRule type="expression" dxfId="497" priority="6740" stopIfTrue="1">
      <formula>$N43="Z"</formula>
    </cfRule>
    <cfRule type="expression" dxfId="496" priority="6741" stopIfTrue="1">
      <formula>$N43="T"</formula>
    </cfRule>
    <cfRule type="expression" dxfId="495" priority="6742" stopIfTrue="1">
      <formula>$N43="Y"</formula>
    </cfRule>
    <cfRule type="expression" dxfId="494" priority="6743" stopIfTrue="1">
      <formula>$P43="Z"</formula>
    </cfRule>
    <cfRule type="expression" dxfId="493" priority="6744" stopIfTrue="1">
      <formula>$P43="T"</formula>
    </cfRule>
    <cfRule type="expression" dxfId="492" priority="6745" stopIfTrue="1">
      <formula>$P43="Y"</formula>
    </cfRule>
    <cfRule type="expression" dxfId="491" priority="6746" stopIfTrue="1">
      <formula>$J43="Z"</formula>
    </cfRule>
    <cfRule type="expression" dxfId="490" priority="6747" stopIfTrue="1">
      <formula>$J43="T"</formula>
    </cfRule>
    <cfRule type="expression" dxfId="489" priority="6748" stopIfTrue="1">
      <formula>$J43="Y"</formula>
    </cfRule>
    <cfRule type="expression" dxfId="488" priority="6749" stopIfTrue="1">
      <formula>$P43="Z"</formula>
    </cfRule>
    <cfRule type="expression" dxfId="487" priority="6750" stopIfTrue="1">
      <formula>$P43="T"</formula>
    </cfRule>
    <cfRule type="expression" dxfId="486" priority="6751" stopIfTrue="1">
      <formula>$P43="Y"</formula>
    </cfRule>
    <cfRule type="expression" dxfId="485" priority="6752" stopIfTrue="1">
      <formula>$J43="Z"</formula>
    </cfRule>
    <cfRule type="expression" dxfId="484" priority="6753" stopIfTrue="1">
      <formula>$J43="T"</formula>
    </cfRule>
    <cfRule type="expression" dxfId="483" priority="6754" stopIfTrue="1">
      <formula>$J43="Y"</formula>
    </cfRule>
    <cfRule type="expression" dxfId="482" priority="6755" stopIfTrue="1">
      <formula>$N43="Z"</formula>
    </cfRule>
    <cfRule type="expression" dxfId="481" priority="6756" stopIfTrue="1">
      <formula>$N43="T"</formula>
    </cfRule>
    <cfRule type="expression" dxfId="480" priority="6757" stopIfTrue="1">
      <formula>$N43="Y"</formula>
    </cfRule>
    <cfRule type="expression" dxfId="479" priority="6758" stopIfTrue="1">
      <formula>$N43="Z"</formula>
    </cfRule>
    <cfRule type="expression" dxfId="478" priority="6759" stopIfTrue="1">
      <formula>$N43="T"</formula>
    </cfRule>
    <cfRule type="expression" dxfId="477" priority="6760" stopIfTrue="1">
      <formula>$N43="Y"</formula>
    </cfRule>
    <cfRule type="expression" dxfId="476" priority="6761" stopIfTrue="1">
      <formula>$N43="Z"</formula>
    </cfRule>
    <cfRule type="expression" dxfId="475" priority="6762" stopIfTrue="1">
      <formula>$N43="T"</formula>
    </cfRule>
    <cfRule type="expression" dxfId="474" priority="6763" stopIfTrue="1">
      <formula>$N43="Y"</formula>
    </cfRule>
    <cfRule type="expression" dxfId="473" priority="6764" stopIfTrue="1">
      <formula>$P43="Z"</formula>
    </cfRule>
    <cfRule type="expression" dxfId="472" priority="6765" stopIfTrue="1">
      <formula>$P43="T"</formula>
    </cfRule>
    <cfRule type="expression" dxfId="471" priority="6766" stopIfTrue="1">
      <formula>$P43="Y"</formula>
    </cfRule>
    <cfRule type="expression" dxfId="470" priority="6767" stopIfTrue="1">
      <formula>$J43="Z"</formula>
    </cfRule>
    <cfRule type="expression" dxfId="469" priority="6768" stopIfTrue="1">
      <formula>$J43="T"</formula>
    </cfRule>
    <cfRule type="expression" dxfId="468" priority="6769" stopIfTrue="1">
      <formula>$J43="Y"</formula>
    </cfRule>
    <cfRule type="expression" dxfId="467" priority="6770" stopIfTrue="1">
      <formula>$P43="Z"</formula>
    </cfRule>
    <cfRule type="expression" dxfId="466" priority="6771" stopIfTrue="1">
      <formula>$P43="T"</formula>
    </cfRule>
    <cfRule type="expression" dxfId="465" priority="6772" stopIfTrue="1">
      <formula>$P43="Y"</formula>
    </cfRule>
    <cfRule type="expression" dxfId="464" priority="6773" stopIfTrue="1">
      <formula>$J43="Z"</formula>
    </cfRule>
    <cfRule type="expression" dxfId="463" priority="6774" stopIfTrue="1">
      <formula>$J43="T"</formula>
    </cfRule>
    <cfRule type="expression" dxfId="462" priority="6775" stopIfTrue="1">
      <formula>$J43="Y"</formula>
    </cfRule>
    <cfRule type="expression" dxfId="461" priority="6776" stopIfTrue="1">
      <formula>$N43="Z"</formula>
    </cfRule>
    <cfRule type="expression" dxfId="460" priority="6777" stopIfTrue="1">
      <formula>$N43="T"</formula>
    </cfRule>
    <cfRule type="expression" dxfId="459" priority="6778" stopIfTrue="1">
      <formula>$N43="Y"</formula>
    </cfRule>
    <cfRule type="expression" dxfId="458" priority="6779" stopIfTrue="1">
      <formula>$N43="Z"</formula>
    </cfRule>
    <cfRule type="expression" dxfId="457" priority="6780" stopIfTrue="1">
      <formula>$N43="T"</formula>
    </cfRule>
    <cfRule type="expression" dxfId="456" priority="6781" stopIfTrue="1">
      <formula>$N43="Y"</formula>
    </cfRule>
    <cfRule type="expression" dxfId="455" priority="6782" stopIfTrue="1">
      <formula>$N43="Z"</formula>
    </cfRule>
    <cfRule type="expression" dxfId="454" priority="6783" stopIfTrue="1">
      <formula>$N43="T"</formula>
    </cfRule>
    <cfRule type="expression" dxfId="453" priority="6784" stopIfTrue="1">
      <formula>$N43="Y"</formula>
    </cfRule>
    <cfRule type="expression" dxfId="452" priority="6785" stopIfTrue="1">
      <formula>$P43="Z"</formula>
    </cfRule>
    <cfRule type="expression" dxfId="451" priority="6786" stopIfTrue="1">
      <formula>$P43="T"</formula>
    </cfRule>
    <cfRule type="expression" dxfId="450" priority="6787" stopIfTrue="1">
      <formula>$P43="Y"</formula>
    </cfRule>
    <cfRule type="expression" dxfId="449" priority="6788" stopIfTrue="1">
      <formula>$J43="Z"</formula>
    </cfRule>
    <cfRule type="expression" dxfId="448" priority="6789" stopIfTrue="1">
      <formula>$J43="T"</formula>
    </cfRule>
    <cfRule type="expression" dxfId="447" priority="6790" stopIfTrue="1">
      <formula>$J43="Y"</formula>
    </cfRule>
    <cfRule type="expression" dxfId="446" priority="6791" stopIfTrue="1">
      <formula>$P43="Z"</formula>
    </cfRule>
    <cfRule type="expression" dxfId="445" priority="6792" stopIfTrue="1">
      <formula>$P43="T"</formula>
    </cfRule>
    <cfRule type="expression" dxfId="444" priority="6793" stopIfTrue="1">
      <formula>$P43="Y"</formula>
    </cfRule>
    <cfRule type="expression" dxfId="443" priority="6794" stopIfTrue="1">
      <formula>$J43="Z"</formula>
    </cfRule>
    <cfRule type="expression" dxfId="442" priority="6795" stopIfTrue="1">
      <formula>$J43="T"</formula>
    </cfRule>
    <cfRule type="expression" dxfId="441" priority="6796" stopIfTrue="1">
      <formula>$J43="Y"</formula>
    </cfRule>
    <cfRule type="expression" dxfId="440" priority="6797" stopIfTrue="1">
      <formula>$N43="Z"</formula>
    </cfRule>
    <cfRule type="expression" dxfId="439" priority="6798" stopIfTrue="1">
      <formula>$N43="T"</formula>
    </cfRule>
    <cfRule type="expression" dxfId="438" priority="6799" stopIfTrue="1">
      <formula>$N43="Y"</formula>
    </cfRule>
    <cfRule type="expression" dxfId="437" priority="6800" stopIfTrue="1">
      <formula>$N43="Z"</formula>
    </cfRule>
    <cfRule type="expression" dxfId="436" priority="6801" stopIfTrue="1">
      <formula>$N43="T"</formula>
    </cfRule>
    <cfRule type="expression" dxfId="435" priority="6802" stopIfTrue="1">
      <formula>$N43="Y"</formula>
    </cfRule>
    <cfRule type="expression" dxfId="434" priority="6803" stopIfTrue="1">
      <formula>$N43="Z"</formula>
    </cfRule>
    <cfRule type="expression" dxfId="433" priority="6804" stopIfTrue="1">
      <formula>$N43="T"</formula>
    </cfRule>
    <cfRule type="expression" dxfId="432" priority="6805" stopIfTrue="1">
      <formula>$N43="Y"</formula>
    </cfRule>
    <cfRule type="expression" dxfId="431" priority="6806" stopIfTrue="1">
      <formula>$P43="Z"</formula>
    </cfRule>
    <cfRule type="expression" dxfId="430" priority="6807" stopIfTrue="1">
      <formula>$P43="T"</formula>
    </cfRule>
    <cfRule type="expression" dxfId="429" priority="6808" stopIfTrue="1">
      <formula>$P43="Y"</formula>
    </cfRule>
    <cfRule type="expression" dxfId="428" priority="6809" stopIfTrue="1">
      <formula>$J43="Z"</formula>
    </cfRule>
    <cfRule type="expression" dxfId="427" priority="6810" stopIfTrue="1">
      <formula>$J43="T"</formula>
    </cfRule>
    <cfRule type="expression" dxfId="426" priority="6811" stopIfTrue="1">
      <formula>$J43="Y"</formula>
    </cfRule>
    <cfRule type="expression" dxfId="425" priority="6812" stopIfTrue="1">
      <formula>$P43="Z"</formula>
    </cfRule>
    <cfRule type="expression" dxfId="424" priority="6813" stopIfTrue="1">
      <formula>$P43="T"</formula>
    </cfRule>
    <cfRule type="expression" dxfId="423" priority="6814" stopIfTrue="1">
      <formula>$P43="Y"</formula>
    </cfRule>
    <cfRule type="expression" dxfId="422" priority="6815" stopIfTrue="1">
      <formula>$J43="Z"</formula>
    </cfRule>
    <cfRule type="expression" dxfId="421" priority="6816" stopIfTrue="1">
      <formula>$J43="T"</formula>
    </cfRule>
    <cfRule type="expression" dxfId="420" priority="6817" stopIfTrue="1">
      <formula>$J43="Y"</formula>
    </cfRule>
    <cfRule type="expression" dxfId="419" priority="6818" stopIfTrue="1">
      <formula>$N43="Z"</formula>
    </cfRule>
    <cfRule type="expression" dxfId="418" priority="6819" stopIfTrue="1">
      <formula>$N43="T"</formula>
    </cfRule>
    <cfRule type="expression" dxfId="417" priority="6820" stopIfTrue="1">
      <formula>$N43="Y"</formula>
    </cfRule>
    <cfRule type="expression" dxfId="416" priority="6821" stopIfTrue="1">
      <formula>$N43="Z"</formula>
    </cfRule>
    <cfRule type="expression" dxfId="415" priority="6822" stopIfTrue="1">
      <formula>$N43="T"</formula>
    </cfRule>
    <cfRule type="expression" dxfId="414" priority="6823" stopIfTrue="1">
      <formula>$N43="Y"</formula>
    </cfRule>
    <cfRule type="expression" dxfId="413" priority="6824" stopIfTrue="1">
      <formula>$N43="Z"</formula>
    </cfRule>
    <cfRule type="expression" dxfId="412" priority="6825" stopIfTrue="1">
      <formula>$N43="T"</formula>
    </cfRule>
    <cfRule type="expression" dxfId="411" priority="6826" stopIfTrue="1">
      <formula>$N43="Y"</formula>
    </cfRule>
    <cfRule type="expression" dxfId="410" priority="6827" stopIfTrue="1">
      <formula>$N43="Z"</formula>
    </cfRule>
    <cfRule type="expression" dxfId="409" priority="6828" stopIfTrue="1">
      <formula>$N43="T"</formula>
    </cfRule>
    <cfRule type="expression" dxfId="408" priority="6829" stopIfTrue="1">
      <formula>$N43="Y"</formula>
    </cfRule>
    <cfRule type="expression" dxfId="407" priority="6830" stopIfTrue="1">
      <formula>$N43="Z"</formula>
    </cfRule>
    <cfRule type="expression" dxfId="406" priority="6831" stopIfTrue="1">
      <formula>$N43="T"</formula>
    </cfRule>
    <cfRule type="expression" dxfId="405" priority="6832" stopIfTrue="1">
      <formula>$N43="Y"</formula>
    </cfRule>
    <cfRule type="expression" dxfId="404" priority="6833" stopIfTrue="1">
      <formula>$P43="Z"</formula>
    </cfRule>
    <cfRule type="expression" dxfId="403" priority="6834" stopIfTrue="1">
      <formula>$P43="T"</formula>
    </cfRule>
    <cfRule type="expression" dxfId="402" priority="6835" stopIfTrue="1">
      <formula>$P43="Y"</formula>
    </cfRule>
    <cfRule type="expression" dxfId="401" priority="6836" stopIfTrue="1">
      <formula>$J43="Z"</formula>
    </cfRule>
    <cfRule type="expression" dxfId="400" priority="6837" stopIfTrue="1">
      <formula>$J43="T"</formula>
    </cfRule>
    <cfRule type="expression" dxfId="399" priority="6838" stopIfTrue="1">
      <formula>$J43="Y"</formula>
    </cfRule>
    <cfRule type="expression" dxfId="398" priority="6839" stopIfTrue="1">
      <formula>$P43="Z"</formula>
    </cfRule>
    <cfRule type="expression" dxfId="397" priority="6840" stopIfTrue="1">
      <formula>$P43="T"</formula>
    </cfRule>
    <cfRule type="expression" dxfId="396" priority="6841" stopIfTrue="1">
      <formula>$P43="Y"</formula>
    </cfRule>
    <cfRule type="expression" dxfId="395" priority="6842" stopIfTrue="1">
      <formula>$J43="Z"</formula>
    </cfRule>
    <cfRule type="expression" dxfId="394" priority="6843" stopIfTrue="1">
      <formula>$J43="T"</formula>
    </cfRule>
    <cfRule type="expression" dxfId="393" priority="6844" stopIfTrue="1">
      <formula>$J43="Y"</formula>
    </cfRule>
    <cfRule type="expression" dxfId="392" priority="6845" stopIfTrue="1">
      <formula>$N43="Z"</formula>
    </cfRule>
    <cfRule type="expression" dxfId="391" priority="6846" stopIfTrue="1">
      <formula>$N43="T"</formula>
    </cfRule>
    <cfRule type="expression" dxfId="390" priority="6847" stopIfTrue="1">
      <formula>$N43="Y"</formula>
    </cfRule>
    <cfRule type="expression" dxfId="389" priority="6848" stopIfTrue="1">
      <formula>$N43="Z"</formula>
    </cfRule>
    <cfRule type="expression" dxfId="388" priority="6849" stopIfTrue="1">
      <formula>$N43="T"</formula>
    </cfRule>
    <cfRule type="expression" dxfId="387" priority="6850" stopIfTrue="1">
      <formula>$N43="Y"</formula>
    </cfRule>
    <cfRule type="expression" dxfId="386" priority="6851" stopIfTrue="1">
      <formula>$N43="Z"</formula>
    </cfRule>
    <cfRule type="expression" dxfId="385" priority="6852" stopIfTrue="1">
      <formula>$N43="T"</formula>
    </cfRule>
    <cfRule type="expression" dxfId="384" priority="6853" stopIfTrue="1">
      <formula>$N43="Y"</formula>
    </cfRule>
    <cfRule type="expression" dxfId="383" priority="6854" stopIfTrue="1">
      <formula>$P43="Z"</formula>
    </cfRule>
    <cfRule type="expression" dxfId="382" priority="6855" stopIfTrue="1">
      <formula>$P43="T"</formula>
    </cfRule>
    <cfRule type="expression" dxfId="381" priority="6856" stopIfTrue="1">
      <formula>$P43="Y"</formula>
    </cfRule>
    <cfRule type="expression" dxfId="380" priority="6857" stopIfTrue="1">
      <formula>$J43="Z"</formula>
    </cfRule>
    <cfRule type="expression" dxfId="379" priority="6858" stopIfTrue="1">
      <formula>$J43="T"</formula>
    </cfRule>
    <cfRule type="expression" dxfId="378" priority="6859" stopIfTrue="1">
      <formula>$J43="Y"</formula>
    </cfRule>
    <cfRule type="expression" dxfId="377" priority="6860" stopIfTrue="1">
      <formula>$P43="Z"</formula>
    </cfRule>
    <cfRule type="expression" dxfId="376" priority="6861" stopIfTrue="1">
      <formula>$P43="T"</formula>
    </cfRule>
    <cfRule type="expression" dxfId="375" priority="6862" stopIfTrue="1">
      <formula>$P43="Y"</formula>
    </cfRule>
    <cfRule type="expression" dxfId="374" priority="6863" stopIfTrue="1">
      <formula>$J43="Z"</formula>
    </cfRule>
    <cfRule type="expression" dxfId="373" priority="6864" stopIfTrue="1">
      <formula>$J43="T"</formula>
    </cfRule>
    <cfRule type="expression" dxfId="372" priority="6865" stopIfTrue="1">
      <formula>$J43="Y"</formula>
    </cfRule>
    <cfRule type="expression" dxfId="371" priority="6866" stopIfTrue="1">
      <formula>$N43="Z"</formula>
    </cfRule>
    <cfRule type="expression" dxfId="370" priority="6867" stopIfTrue="1">
      <formula>$N43="T"</formula>
    </cfRule>
    <cfRule type="expression" dxfId="369" priority="6868" stopIfTrue="1">
      <formula>$N43="Y"</formula>
    </cfRule>
    <cfRule type="expression" dxfId="368" priority="6869" stopIfTrue="1">
      <formula>$N43="Z"</formula>
    </cfRule>
    <cfRule type="expression" dxfId="367" priority="6870" stopIfTrue="1">
      <formula>$N43="T"</formula>
    </cfRule>
    <cfRule type="expression" dxfId="366" priority="6871" stopIfTrue="1">
      <formula>$N43="Y"</formula>
    </cfRule>
    <cfRule type="expression" dxfId="365" priority="6872" stopIfTrue="1">
      <formula>$N43="Z"</formula>
    </cfRule>
    <cfRule type="expression" dxfId="364" priority="6873" stopIfTrue="1">
      <formula>$N43="T"</formula>
    </cfRule>
    <cfRule type="expression" dxfId="363" priority="6874" stopIfTrue="1">
      <formula>$N43="Y"</formula>
    </cfRule>
    <cfRule type="expression" dxfId="362" priority="6875" stopIfTrue="1">
      <formula>$P43="Z"</formula>
    </cfRule>
    <cfRule type="expression" dxfId="361" priority="6876" stopIfTrue="1">
      <formula>$P43="T"</formula>
    </cfRule>
    <cfRule type="expression" dxfId="360" priority="6877" stopIfTrue="1">
      <formula>$P43="Y"</formula>
    </cfRule>
    <cfRule type="expression" dxfId="359" priority="6878" stopIfTrue="1">
      <formula>$J43="Z"</formula>
    </cfRule>
    <cfRule type="expression" dxfId="358" priority="6879" stopIfTrue="1">
      <formula>$J43="T"</formula>
    </cfRule>
    <cfRule type="expression" dxfId="357" priority="6880" stopIfTrue="1">
      <formula>$J43="Y"</formula>
    </cfRule>
    <cfRule type="expression" dxfId="356" priority="6881" stopIfTrue="1">
      <formula>$P43="Z"</formula>
    </cfRule>
    <cfRule type="expression" dxfId="355" priority="6882" stopIfTrue="1">
      <formula>$P43="T"</formula>
    </cfRule>
    <cfRule type="expression" dxfId="354" priority="6883" stopIfTrue="1">
      <formula>$P43="Y"</formula>
    </cfRule>
    <cfRule type="expression" dxfId="353" priority="6884" stopIfTrue="1">
      <formula>$J43="Z"</formula>
    </cfRule>
    <cfRule type="expression" dxfId="352" priority="6885" stopIfTrue="1">
      <formula>$J43="T"</formula>
    </cfRule>
    <cfRule type="expression" dxfId="351" priority="6886" stopIfTrue="1">
      <formula>$J43="Y"</formula>
    </cfRule>
    <cfRule type="expression" dxfId="350" priority="6887" stopIfTrue="1">
      <formula>$N43="Z"</formula>
    </cfRule>
    <cfRule type="expression" dxfId="349" priority="6888" stopIfTrue="1">
      <formula>$N43="T"</formula>
    </cfRule>
    <cfRule type="expression" dxfId="348" priority="6889" stopIfTrue="1">
      <formula>$N43="Y"</formula>
    </cfRule>
    <cfRule type="expression" dxfId="347" priority="6890" stopIfTrue="1">
      <formula>$N43="Z"</formula>
    </cfRule>
    <cfRule type="expression" dxfId="346" priority="6891" stopIfTrue="1">
      <formula>$N43="T"</formula>
    </cfRule>
    <cfRule type="expression" dxfId="345" priority="6892" stopIfTrue="1">
      <formula>$N43="Y"</formula>
    </cfRule>
    <cfRule type="expression" dxfId="344" priority="6893" stopIfTrue="1">
      <formula>$N43="Z"</formula>
    </cfRule>
    <cfRule type="expression" dxfId="343" priority="6894" stopIfTrue="1">
      <formula>$N43="T"</formula>
    </cfRule>
    <cfRule type="expression" dxfId="342" priority="6895" stopIfTrue="1">
      <formula>$N43="Y"</formula>
    </cfRule>
    <cfRule type="expression" dxfId="341" priority="6896" stopIfTrue="1">
      <formula>$P43="Z"</formula>
    </cfRule>
    <cfRule type="expression" dxfId="340" priority="6897" stopIfTrue="1">
      <formula>$P43="T"</formula>
    </cfRule>
    <cfRule type="expression" dxfId="339" priority="6898" stopIfTrue="1">
      <formula>$P43="Y"</formula>
    </cfRule>
    <cfRule type="expression" dxfId="338" priority="6899" stopIfTrue="1">
      <formula>$J43="Z"</formula>
    </cfRule>
    <cfRule type="expression" dxfId="337" priority="6900" stopIfTrue="1">
      <formula>$J43="T"</formula>
    </cfRule>
    <cfRule type="expression" dxfId="336" priority="6901" stopIfTrue="1">
      <formula>$J43="Y"</formula>
    </cfRule>
    <cfRule type="expression" dxfId="335" priority="6902" stopIfTrue="1">
      <formula>$P43="Z"</formula>
    </cfRule>
    <cfRule type="expression" dxfId="334" priority="6903" stopIfTrue="1">
      <formula>$P43="T"</formula>
    </cfRule>
    <cfRule type="expression" dxfId="333" priority="6904" stopIfTrue="1">
      <formula>$P43="Y"</formula>
    </cfRule>
    <cfRule type="expression" dxfId="332" priority="6905" stopIfTrue="1">
      <formula>$J43="Z"</formula>
    </cfRule>
    <cfRule type="expression" dxfId="331" priority="6906" stopIfTrue="1">
      <formula>$J43="T"</formula>
    </cfRule>
    <cfRule type="expression" dxfId="330" priority="6907" stopIfTrue="1">
      <formula>$J43="Y"</formula>
    </cfRule>
    <cfRule type="expression" dxfId="329" priority="6908" stopIfTrue="1">
      <formula>$N43="Z"</formula>
    </cfRule>
    <cfRule type="expression" dxfId="328" priority="6909" stopIfTrue="1">
      <formula>$N43="T"</formula>
    </cfRule>
    <cfRule type="expression" dxfId="327" priority="6910" stopIfTrue="1">
      <formula>$N43="Y"</formula>
    </cfRule>
    <cfRule type="expression" dxfId="326" priority="6911" stopIfTrue="1">
      <formula>$N43="Z"</formula>
    </cfRule>
    <cfRule type="expression" dxfId="325" priority="6912" stopIfTrue="1">
      <formula>$N43="T"</formula>
    </cfRule>
    <cfRule type="expression" dxfId="324" priority="6913" stopIfTrue="1">
      <formula>$N43="Y"</formula>
    </cfRule>
    <cfRule type="expression" dxfId="323" priority="6914" stopIfTrue="1">
      <formula>$N43="Z"</formula>
    </cfRule>
    <cfRule type="expression" dxfId="322" priority="6915" stopIfTrue="1">
      <formula>$N43="T"</formula>
    </cfRule>
    <cfRule type="expression" dxfId="321" priority="6916" stopIfTrue="1">
      <formula>$N43="Y"</formula>
    </cfRule>
    <cfRule type="expression" dxfId="320" priority="6917" stopIfTrue="1">
      <formula>$N43="Z"</formula>
    </cfRule>
    <cfRule type="expression" dxfId="319" priority="6918" stopIfTrue="1">
      <formula>$N43="T"</formula>
    </cfRule>
    <cfRule type="expression" dxfId="318" priority="6919" stopIfTrue="1">
      <formula>$N43="Y"</formula>
    </cfRule>
    <cfRule type="expression" dxfId="317" priority="6920" stopIfTrue="1">
      <formula>$N43="Z"</formula>
    </cfRule>
    <cfRule type="expression" dxfId="316" priority="6921" stopIfTrue="1">
      <formula>$N43="T"</formula>
    </cfRule>
    <cfRule type="expression" dxfId="315" priority="6922" stopIfTrue="1">
      <formula>$N43="Y"</formula>
    </cfRule>
    <cfRule type="expression" dxfId="314" priority="6923" stopIfTrue="1">
      <formula>$P43="Z"</formula>
    </cfRule>
    <cfRule type="expression" dxfId="313" priority="6924" stopIfTrue="1">
      <formula>$P43="T"</formula>
    </cfRule>
    <cfRule type="expression" dxfId="312" priority="6925" stopIfTrue="1">
      <formula>$P43="Y"</formula>
    </cfRule>
    <cfRule type="expression" dxfId="311" priority="6926" stopIfTrue="1">
      <formula>$J43="Z"</formula>
    </cfRule>
    <cfRule type="expression" dxfId="310" priority="6927" stopIfTrue="1">
      <formula>$J43="T"</formula>
    </cfRule>
    <cfRule type="expression" dxfId="309" priority="6928" stopIfTrue="1">
      <formula>$J43="Y"</formula>
    </cfRule>
    <cfRule type="expression" dxfId="308" priority="6929" stopIfTrue="1">
      <formula>$P43="Z"</formula>
    </cfRule>
    <cfRule type="expression" dxfId="307" priority="6930" stopIfTrue="1">
      <formula>$P43="T"</formula>
    </cfRule>
    <cfRule type="expression" dxfId="306" priority="6931" stopIfTrue="1">
      <formula>$P43="Y"</formula>
    </cfRule>
    <cfRule type="expression" dxfId="305" priority="6932" stopIfTrue="1">
      <formula>$J43="Z"</formula>
    </cfRule>
    <cfRule type="expression" dxfId="304" priority="6933" stopIfTrue="1">
      <formula>$J43="T"</formula>
    </cfRule>
    <cfRule type="expression" dxfId="303" priority="6934" stopIfTrue="1">
      <formula>$J43="Y"</formula>
    </cfRule>
    <cfRule type="expression" dxfId="302" priority="6935" stopIfTrue="1">
      <formula>$N43="Z"</formula>
    </cfRule>
    <cfRule type="expression" dxfId="301" priority="6936" stopIfTrue="1">
      <formula>$N43="T"</formula>
    </cfRule>
    <cfRule type="expression" dxfId="300" priority="6937" stopIfTrue="1">
      <formula>$N43="Y"</formula>
    </cfRule>
    <cfRule type="expression" dxfId="299" priority="6938" stopIfTrue="1">
      <formula>$N43="Z"</formula>
    </cfRule>
    <cfRule type="expression" dxfId="298" priority="6939" stopIfTrue="1">
      <formula>$N43="T"</formula>
    </cfRule>
    <cfRule type="expression" dxfId="297" priority="6940" stopIfTrue="1">
      <formula>$N43="Y"</formula>
    </cfRule>
    <cfRule type="expression" dxfId="296" priority="6941" stopIfTrue="1">
      <formula>$N43="Z"</formula>
    </cfRule>
    <cfRule type="expression" dxfId="295" priority="6942" stopIfTrue="1">
      <formula>$N43="T"</formula>
    </cfRule>
    <cfRule type="expression" dxfId="294" priority="6943" stopIfTrue="1">
      <formula>$N43="Y"</formula>
    </cfRule>
    <cfRule type="expression" dxfId="293" priority="6944" stopIfTrue="1">
      <formula>$P43="Z"</formula>
    </cfRule>
    <cfRule type="expression" dxfId="292" priority="6945" stopIfTrue="1">
      <formula>$P43="T"</formula>
    </cfRule>
    <cfRule type="expression" dxfId="291" priority="6946" stopIfTrue="1">
      <formula>$P43="Y"</formula>
    </cfRule>
    <cfRule type="expression" dxfId="290" priority="6947" stopIfTrue="1">
      <formula>$J43="Z"</formula>
    </cfRule>
    <cfRule type="expression" dxfId="289" priority="6948" stopIfTrue="1">
      <formula>$J43="T"</formula>
    </cfRule>
    <cfRule type="expression" dxfId="288" priority="6949" stopIfTrue="1">
      <formula>$J43="Y"</formula>
    </cfRule>
    <cfRule type="expression" dxfId="287" priority="6950" stopIfTrue="1">
      <formula>$P43="Z"</formula>
    </cfRule>
    <cfRule type="expression" dxfId="286" priority="6951" stopIfTrue="1">
      <formula>$P43="T"</formula>
    </cfRule>
    <cfRule type="expression" dxfId="285" priority="6952" stopIfTrue="1">
      <formula>$P43="Y"</formula>
    </cfRule>
    <cfRule type="expression" dxfId="284" priority="6953" stopIfTrue="1">
      <formula>$J43="Z"</formula>
    </cfRule>
    <cfRule type="expression" dxfId="283" priority="6954" stopIfTrue="1">
      <formula>$J43="T"</formula>
    </cfRule>
    <cfRule type="expression" dxfId="282" priority="6955" stopIfTrue="1">
      <formula>$J43="Y"</formula>
    </cfRule>
    <cfRule type="expression" dxfId="281" priority="6956" stopIfTrue="1">
      <formula>$N43="Z"</formula>
    </cfRule>
    <cfRule type="expression" dxfId="280" priority="6957" stopIfTrue="1">
      <formula>$N43="T"</formula>
    </cfRule>
    <cfRule type="expression" dxfId="279" priority="6958" stopIfTrue="1">
      <formula>$N43="Y"</formula>
    </cfRule>
    <cfRule type="expression" dxfId="278" priority="6959" stopIfTrue="1">
      <formula>$N43="Z"</formula>
    </cfRule>
    <cfRule type="expression" dxfId="277" priority="6960" stopIfTrue="1">
      <formula>$N43="T"</formula>
    </cfRule>
    <cfRule type="expression" dxfId="276" priority="6961" stopIfTrue="1">
      <formula>$N43="Y"</formula>
    </cfRule>
    <cfRule type="expression" dxfId="275" priority="6962" stopIfTrue="1">
      <formula>$N43="Z"</formula>
    </cfRule>
    <cfRule type="expression" dxfId="274" priority="6963" stopIfTrue="1">
      <formula>$N43="T"</formula>
    </cfRule>
    <cfRule type="expression" dxfId="273" priority="6964" stopIfTrue="1">
      <formula>$N43="Y"</formula>
    </cfRule>
    <cfRule type="expression" dxfId="272" priority="6965" stopIfTrue="1">
      <formula>$P43="Z"</formula>
    </cfRule>
    <cfRule type="expression" dxfId="271" priority="6966" stopIfTrue="1">
      <formula>$P43="T"</formula>
    </cfRule>
    <cfRule type="expression" dxfId="270" priority="6967" stopIfTrue="1">
      <formula>$P43="Y"</formula>
    </cfRule>
    <cfRule type="expression" dxfId="269" priority="6968" stopIfTrue="1">
      <formula>$J43="Z"</formula>
    </cfRule>
    <cfRule type="expression" dxfId="268" priority="6969" stopIfTrue="1">
      <formula>$J43="T"</formula>
    </cfRule>
    <cfRule type="expression" dxfId="267" priority="6970" stopIfTrue="1">
      <formula>$J43="Y"</formula>
    </cfRule>
    <cfRule type="expression" dxfId="266" priority="6971" stopIfTrue="1">
      <formula>$P43="Z"</formula>
    </cfRule>
    <cfRule type="expression" dxfId="265" priority="6972" stopIfTrue="1">
      <formula>$P43="T"</formula>
    </cfRule>
    <cfRule type="expression" dxfId="264" priority="6973" stopIfTrue="1">
      <formula>$P43="Y"</formula>
    </cfRule>
    <cfRule type="expression" dxfId="263" priority="6974" stopIfTrue="1">
      <formula>$J43="Z"</formula>
    </cfRule>
    <cfRule type="expression" dxfId="262" priority="6975" stopIfTrue="1">
      <formula>$J43="T"</formula>
    </cfRule>
    <cfRule type="expression" dxfId="261" priority="6976" stopIfTrue="1">
      <formula>$J43="Y"</formula>
    </cfRule>
    <cfRule type="expression" dxfId="260" priority="6977" stopIfTrue="1">
      <formula>$N43="Z"</formula>
    </cfRule>
    <cfRule type="expression" dxfId="259" priority="6978" stopIfTrue="1">
      <formula>$N43="T"</formula>
    </cfRule>
    <cfRule type="expression" dxfId="258" priority="6979" stopIfTrue="1">
      <formula>$N43="Y"</formula>
    </cfRule>
    <cfRule type="expression" dxfId="257" priority="6980" stopIfTrue="1">
      <formula>$N43="Z"</formula>
    </cfRule>
    <cfRule type="expression" dxfId="256" priority="6981" stopIfTrue="1">
      <formula>$N43="T"</formula>
    </cfRule>
    <cfRule type="expression" dxfId="255" priority="6982" stopIfTrue="1">
      <formula>$N43="Y"</formula>
    </cfRule>
    <cfRule type="expression" dxfId="254" priority="6983" stopIfTrue="1">
      <formula>$N43="Z"</formula>
    </cfRule>
    <cfRule type="expression" dxfId="253" priority="6984" stopIfTrue="1">
      <formula>$N43="T"</formula>
    </cfRule>
    <cfRule type="expression" dxfId="252" priority="6985" stopIfTrue="1">
      <formula>$N43="Y"</formula>
    </cfRule>
    <cfRule type="expression" dxfId="251" priority="6986" stopIfTrue="1">
      <formula>$P43="Z"</formula>
    </cfRule>
    <cfRule type="expression" dxfId="250" priority="6987" stopIfTrue="1">
      <formula>$P43="T"</formula>
    </cfRule>
    <cfRule type="expression" dxfId="249" priority="6988" stopIfTrue="1">
      <formula>$P43="Y"</formula>
    </cfRule>
    <cfRule type="expression" dxfId="248" priority="6989" stopIfTrue="1">
      <formula>$J43="Z"</formula>
    </cfRule>
    <cfRule type="expression" dxfId="247" priority="6990" stopIfTrue="1">
      <formula>$J43="T"</formula>
    </cfRule>
    <cfRule type="expression" dxfId="246" priority="6991" stopIfTrue="1">
      <formula>$J43="Y"</formula>
    </cfRule>
    <cfRule type="expression" dxfId="245" priority="6992" stopIfTrue="1">
      <formula>$P43="Z"</formula>
    </cfRule>
    <cfRule type="expression" dxfId="244" priority="6993" stopIfTrue="1">
      <formula>$P43="T"</formula>
    </cfRule>
    <cfRule type="expression" dxfId="243" priority="6994" stopIfTrue="1">
      <formula>$P43="Y"</formula>
    </cfRule>
    <cfRule type="expression" dxfId="242" priority="6995" stopIfTrue="1">
      <formula>$J43="Z"</formula>
    </cfRule>
    <cfRule type="expression" dxfId="241" priority="6996" stopIfTrue="1">
      <formula>$J43="T"</formula>
    </cfRule>
    <cfRule type="expression" dxfId="240" priority="6997" stopIfTrue="1">
      <formula>$J43="Y"</formula>
    </cfRule>
    <cfRule type="expression" dxfId="239" priority="6998" stopIfTrue="1">
      <formula>$N43="Z"</formula>
    </cfRule>
    <cfRule type="expression" dxfId="238" priority="6999" stopIfTrue="1">
      <formula>$N43="T"</formula>
    </cfRule>
    <cfRule type="expression" dxfId="237" priority="7000" stopIfTrue="1">
      <formula>$N43="Y"</formula>
    </cfRule>
    <cfRule type="expression" dxfId="236" priority="7001" stopIfTrue="1">
      <formula>$N43="Z"</formula>
    </cfRule>
    <cfRule type="expression" dxfId="235" priority="7002" stopIfTrue="1">
      <formula>$N43="T"</formula>
    </cfRule>
    <cfRule type="expression" dxfId="234" priority="7003" stopIfTrue="1">
      <formula>$N43="Y"</formula>
    </cfRule>
    <cfRule type="expression" dxfId="233" priority="7004" stopIfTrue="1">
      <formula>$L43="Z"</formula>
    </cfRule>
    <cfRule type="expression" dxfId="232" priority="7005" stopIfTrue="1">
      <formula>$L43="T"</formula>
    </cfRule>
    <cfRule type="expression" dxfId="231" priority="7006" stopIfTrue="1">
      <formula>$L43="Y"</formula>
    </cfRule>
    <cfRule type="expression" dxfId="230" priority="7007" stopIfTrue="1">
      <formula>$P43="Z"</formula>
    </cfRule>
    <cfRule type="expression" dxfId="229" priority="7008" stopIfTrue="1">
      <formula>$P43="T"</formula>
    </cfRule>
    <cfRule type="expression" dxfId="228" priority="7009" stopIfTrue="1">
      <formula>$P43="Y"</formula>
    </cfRule>
    <cfRule type="expression" dxfId="227" priority="7010" stopIfTrue="1">
      <formula>$J43="Z"</formula>
    </cfRule>
    <cfRule type="expression" dxfId="226" priority="7011" stopIfTrue="1">
      <formula>$J43="T"</formula>
    </cfRule>
    <cfRule type="expression" dxfId="225" priority="7012" stopIfTrue="1">
      <formula>$J43="Y"</formula>
    </cfRule>
    <cfRule type="expression" dxfId="224" priority="7013" stopIfTrue="1">
      <formula>#REF!="Z"</formula>
    </cfRule>
    <cfRule type="expression" dxfId="223" priority="7014" stopIfTrue="1">
      <formula>#REF!="T"</formula>
    </cfRule>
    <cfRule type="expression" dxfId="222" priority="7015" stopIfTrue="1">
      <formula>#REF!="Y"</formula>
    </cfRule>
  </conditionalFormatting>
  <conditionalFormatting sqref="B45:B46">
    <cfRule type="expression" dxfId="221" priority="7385" stopIfTrue="1">
      <formula>$L45="Z"</formula>
    </cfRule>
    <cfRule type="expression" dxfId="220" priority="7386" stopIfTrue="1">
      <formula>$L45="T"</formula>
    </cfRule>
    <cfRule type="expression" dxfId="219" priority="7387" stopIfTrue="1">
      <formula>$L45="Y"</formula>
    </cfRule>
    <cfRule type="expression" dxfId="218" priority="7388" stopIfTrue="1">
      <formula>$P45="Z"</formula>
    </cfRule>
    <cfRule type="expression" dxfId="217" priority="7389" stopIfTrue="1">
      <formula>$P45="T"</formula>
    </cfRule>
    <cfRule type="expression" dxfId="216" priority="7390" stopIfTrue="1">
      <formula>$P45="Y"</formula>
    </cfRule>
    <cfRule type="expression" dxfId="215" priority="7391" stopIfTrue="1">
      <formula>$J45="Z"</formula>
    </cfRule>
    <cfRule type="expression" dxfId="214" priority="7392" stopIfTrue="1">
      <formula>$J45="T"</formula>
    </cfRule>
    <cfRule type="expression" dxfId="213" priority="7393" stopIfTrue="1">
      <formula>$J45="Y"</formula>
    </cfRule>
    <cfRule type="expression" dxfId="212" priority="7394" stopIfTrue="1">
      <formula>#REF!="Z"</formula>
    </cfRule>
    <cfRule type="expression" dxfId="211" priority="7395" stopIfTrue="1">
      <formula>#REF!="T"</formula>
    </cfRule>
    <cfRule type="expression" dxfId="210" priority="7396" stopIfTrue="1">
      <formula>#REF!="Y"</formula>
    </cfRule>
  </conditionalFormatting>
  <conditionalFormatting sqref="B49:B50">
    <cfRule type="expression" dxfId="209" priority="1" stopIfTrue="1">
      <formula>$N49="Z"</formula>
    </cfRule>
    <cfRule type="expression" dxfId="208" priority="2" stopIfTrue="1">
      <formula>$N49="T"</formula>
    </cfRule>
    <cfRule type="expression" dxfId="207" priority="3" stopIfTrue="1">
      <formula>$N49="Y"</formula>
    </cfRule>
  </conditionalFormatting>
  <conditionalFormatting sqref="B49:B50">
    <cfRule type="expression" dxfId="206" priority="4" stopIfTrue="1">
      <formula>$N49="Z"</formula>
    </cfRule>
    <cfRule type="expression" dxfId="205" priority="5" stopIfTrue="1">
      <formula>$N49="T"</formula>
    </cfRule>
    <cfRule type="expression" dxfId="204" priority="6" stopIfTrue="1">
      <formula>$N49="Y"</formula>
    </cfRule>
    <cfRule type="expression" dxfId="203" priority="7" stopIfTrue="1">
      <formula>$N49="Z"</formula>
    </cfRule>
    <cfRule type="expression" dxfId="202" priority="8" stopIfTrue="1">
      <formula>$N49="T"</formula>
    </cfRule>
    <cfRule type="expression" dxfId="201" priority="9" stopIfTrue="1">
      <formula>$N49="Y"</formula>
    </cfRule>
    <cfRule type="expression" dxfId="200" priority="10" stopIfTrue="1">
      <formula>$P49="Z"</formula>
    </cfRule>
    <cfRule type="expression" dxfId="199" priority="11" stopIfTrue="1">
      <formula>$P49="T"</formula>
    </cfRule>
    <cfRule type="expression" dxfId="198" priority="12" stopIfTrue="1">
      <formula>$P49="Y"</formula>
    </cfRule>
    <cfRule type="expression" dxfId="197" priority="13" stopIfTrue="1">
      <formula>$J49="Z"</formula>
    </cfRule>
    <cfRule type="expression" dxfId="196" priority="14" stopIfTrue="1">
      <formula>$J49="T"</formula>
    </cfRule>
    <cfRule type="expression" dxfId="195" priority="15" stopIfTrue="1">
      <formula>$J49="Y"</formula>
    </cfRule>
    <cfRule type="expression" dxfId="194" priority="16" stopIfTrue="1">
      <formula>$P49="Z"</formula>
    </cfRule>
    <cfRule type="expression" dxfId="193" priority="17" stopIfTrue="1">
      <formula>$P49="T"</formula>
    </cfRule>
    <cfRule type="expression" dxfId="192" priority="18" stopIfTrue="1">
      <formula>$P49="Y"</formula>
    </cfRule>
    <cfRule type="expression" dxfId="191" priority="19" stopIfTrue="1">
      <formula>$J49="Z"</formula>
    </cfRule>
    <cfRule type="expression" dxfId="190" priority="20" stopIfTrue="1">
      <formula>$J49="T"</formula>
    </cfRule>
    <cfRule type="expression" dxfId="189" priority="21" stopIfTrue="1">
      <formula>$J49="Y"</formula>
    </cfRule>
    <cfRule type="expression" dxfId="188" priority="22" stopIfTrue="1">
      <formula>$N49="Z"</formula>
    </cfRule>
    <cfRule type="expression" dxfId="187" priority="23" stopIfTrue="1">
      <formula>$N49="T"</formula>
    </cfRule>
    <cfRule type="expression" dxfId="186" priority="24" stopIfTrue="1">
      <formula>$N49="Y"</formula>
    </cfRule>
    <cfRule type="expression" dxfId="185" priority="25" stopIfTrue="1">
      <formula>$N49="Z"</formula>
    </cfRule>
    <cfRule type="expression" dxfId="184" priority="26" stopIfTrue="1">
      <formula>$N49="T"</formula>
    </cfRule>
    <cfRule type="expression" dxfId="183" priority="27" stopIfTrue="1">
      <formula>$N49="Y"</formula>
    </cfRule>
    <cfRule type="expression" dxfId="182" priority="28" stopIfTrue="1">
      <formula>$N49="Z"</formula>
    </cfRule>
    <cfRule type="expression" dxfId="181" priority="29" stopIfTrue="1">
      <formula>$N49="T"</formula>
    </cfRule>
    <cfRule type="expression" dxfId="180" priority="30" stopIfTrue="1">
      <formula>$N49="Y"</formula>
    </cfRule>
    <cfRule type="expression" dxfId="179" priority="31" stopIfTrue="1">
      <formula>$P49="Z"</formula>
    </cfRule>
    <cfRule type="expression" dxfId="178" priority="32" stopIfTrue="1">
      <formula>$P49="T"</formula>
    </cfRule>
    <cfRule type="expression" dxfId="177" priority="33" stopIfTrue="1">
      <formula>$P49="Y"</formula>
    </cfRule>
    <cfRule type="expression" dxfId="176" priority="34" stopIfTrue="1">
      <formula>$J49="Z"</formula>
    </cfRule>
    <cfRule type="expression" dxfId="175" priority="35" stopIfTrue="1">
      <formula>$J49="T"</formula>
    </cfRule>
    <cfRule type="expression" dxfId="174" priority="36" stopIfTrue="1">
      <formula>$J49="Y"</formula>
    </cfRule>
    <cfRule type="expression" dxfId="173" priority="37" stopIfTrue="1">
      <formula>$P49="Z"</formula>
    </cfRule>
    <cfRule type="expression" dxfId="172" priority="38" stopIfTrue="1">
      <formula>$P49="T"</formula>
    </cfRule>
    <cfRule type="expression" dxfId="171" priority="39" stopIfTrue="1">
      <formula>$P49="Y"</formula>
    </cfRule>
    <cfRule type="expression" dxfId="170" priority="40" stopIfTrue="1">
      <formula>$J49="Z"</formula>
    </cfRule>
    <cfRule type="expression" dxfId="169" priority="41" stopIfTrue="1">
      <formula>$J49="T"</formula>
    </cfRule>
    <cfRule type="expression" dxfId="168" priority="42" stopIfTrue="1">
      <formula>$J49="Y"</formula>
    </cfRule>
    <cfRule type="expression" dxfId="167" priority="43" stopIfTrue="1">
      <formula>$N49="Z"</formula>
    </cfRule>
    <cfRule type="expression" dxfId="166" priority="44" stopIfTrue="1">
      <formula>$N49="T"</formula>
    </cfRule>
    <cfRule type="expression" dxfId="165" priority="45" stopIfTrue="1">
      <formula>$N49="Y"</formula>
    </cfRule>
    <cfRule type="expression" dxfId="164" priority="46" stopIfTrue="1">
      <formula>$N49="Z"</formula>
    </cfRule>
    <cfRule type="expression" dxfId="163" priority="47" stopIfTrue="1">
      <formula>$N49="T"</formula>
    </cfRule>
    <cfRule type="expression" dxfId="162" priority="48" stopIfTrue="1">
      <formula>$N49="Y"</formula>
    </cfRule>
    <cfRule type="expression" dxfId="161" priority="49" stopIfTrue="1">
      <formula>$N49="Z"</formula>
    </cfRule>
    <cfRule type="expression" dxfId="160" priority="50" stopIfTrue="1">
      <formula>$N49="T"</formula>
    </cfRule>
    <cfRule type="expression" dxfId="159" priority="51" stopIfTrue="1">
      <formula>$N49="Y"</formula>
    </cfRule>
    <cfRule type="expression" dxfId="158" priority="52" stopIfTrue="1">
      <formula>$N49="Z"</formula>
    </cfRule>
    <cfRule type="expression" dxfId="157" priority="53" stopIfTrue="1">
      <formula>$N49="T"</formula>
    </cfRule>
    <cfRule type="expression" dxfId="156" priority="54" stopIfTrue="1">
      <formula>$N49="Y"</formula>
    </cfRule>
    <cfRule type="expression" dxfId="155" priority="55" stopIfTrue="1">
      <formula>$N49="Z"</formula>
    </cfRule>
    <cfRule type="expression" dxfId="154" priority="56" stopIfTrue="1">
      <formula>$N49="T"</formula>
    </cfRule>
    <cfRule type="expression" dxfId="153" priority="57" stopIfTrue="1">
      <formula>$N49="Y"</formula>
    </cfRule>
    <cfRule type="expression" dxfId="152" priority="58" stopIfTrue="1">
      <formula>$P49="Z"</formula>
    </cfRule>
    <cfRule type="expression" dxfId="151" priority="59" stopIfTrue="1">
      <formula>$P49="T"</formula>
    </cfRule>
    <cfRule type="expression" dxfId="150" priority="60" stopIfTrue="1">
      <formula>$P49="Y"</formula>
    </cfRule>
    <cfRule type="expression" dxfId="149" priority="61" stopIfTrue="1">
      <formula>$J49="Z"</formula>
    </cfRule>
    <cfRule type="expression" dxfId="148" priority="62" stopIfTrue="1">
      <formula>$J49="T"</formula>
    </cfRule>
    <cfRule type="expression" dxfId="147" priority="63" stopIfTrue="1">
      <formula>$J49="Y"</formula>
    </cfRule>
    <cfRule type="expression" dxfId="146" priority="64" stopIfTrue="1">
      <formula>$P49="Z"</formula>
    </cfRule>
    <cfRule type="expression" dxfId="145" priority="65" stopIfTrue="1">
      <formula>$P49="T"</formula>
    </cfRule>
    <cfRule type="expression" dxfId="144" priority="66" stopIfTrue="1">
      <formula>$P49="Y"</formula>
    </cfRule>
    <cfRule type="expression" dxfId="143" priority="67" stopIfTrue="1">
      <formula>$J49="Z"</formula>
    </cfRule>
    <cfRule type="expression" dxfId="142" priority="68" stopIfTrue="1">
      <formula>$J49="T"</formula>
    </cfRule>
    <cfRule type="expression" dxfId="141" priority="69" stopIfTrue="1">
      <formula>$J49="Y"</formula>
    </cfRule>
    <cfRule type="expression" dxfId="140" priority="70" stopIfTrue="1">
      <formula>$N49="Z"</formula>
    </cfRule>
    <cfRule type="expression" dxfId="139" priority="71" stopIfTrue="1">
      <formula>$N49="T"</formula>
    </cfRule>
    <cfRule type="expression" dxfId="138" priority="72" stopIfTrue="1">
      <formula>$N49="Y"</formula>
    </cfRule>
    <cfRule type="expression" dxfId="137" priority="73" stopIfTrue="1">
      <formula>$N49="Z"</formula>
    </cfRule>
    <cfRule type="expression" dxfId="136" priority="74" stopIfTrue="1">
      <formula>$N49="T"</formula>
    </cfRule>
    <cfRule type="expression" dxfId="135" priority="75" stopIfTrue="1">
      <formula>$N49="Y"</formula>
    </cfRule>
    <cfRule type="expression" dxfId="134" priority="76" stopIfTrue="1">
      <formula>$N49="Z"</formula>
    </cfRule>
    <cfRule type="expression" dxfId="133" priority="77" stopIfTrue="1">
      <formula>$N49="T"</formula>
    </cfRule>
    <cfRule type="expression" dxfId="132" priority="78" stopIfTrue="1">
      <formula>$N49="Y"</formula>
    </cfRule>
    <cfRule type="expression" dxfId="131" priority="79" stopIfTrue="1">
      <formula>$P49="Z"</formula>
    </cfRule>
    <cfRule type="expression" dxfId="130" priority="80" stopIfTrue="1">
      <formula>$P49="T"</formula>
    </cfRule>
    <cfRule type="expression" dxfId="129" priority="81" stopIfTrue="1">
      <formula>$P49="Y"</formula>
    </cfRule>
    <cfRule type="expression" dxfId="128" priority="82" stopIfTrue="1">
      <formula>$J49="Z"</formula>
    </cfRule>
    <cfRule type="expression" dxfId="127" priority="83" stopIfTrue="1">
      <formula>$J49="T"</formula>
    </cfRule>
    <cfRule type="expression" dxfId="126" priority="84" stopIfTrue="1">
      <formula>$J49="Y"</formula>
    </cfRule>
    <cfRule type="expression" dxfId="125" priority="85" stopIfTrue="1">
      <formula>$P49="Z"</formula>
    </cfRule>
    <cfRule type="expression" dxfId="124" priority="86" stopIfTrue="1">
      <formula>$P49="T"</formula>
    </cfRule>
    <cfRule type="expression" dxfId="123" priority="87" stopIfTrue="1">
      <formula>$P49="Y"</formula>
    </cfRule>
    <cfRule type="expression" dxfId="122" priority="88" stopIfTrue="1">
      <formula>$J49="Z"</formula>
    </cfRule>
    <cfRule type="expression" dxfId="121" priority="89" stopIfTrue="1">
      <formula>$J49="T"</formula>
    </cfRule>
    <cfRule type="expression" dxfId="120" priority="90" stopIfTrue="1">
      <formula>$J49="Y"</formula>
    </cfRule>
    <cfRule type="expression" dxfId="119" priority="91" stopIfTrue="1">
      <formula>$N49="Z"</formula>
    </cfRule>
    <cfRule type="expression" dxfId="118" priority="92" stopIfTrue="1">
      <formula>$N49="T"</formula>
    </cfRule>
    <cfRule type="expression" dxfId="117" priority="93" stopIfTrue="1">
      <formula>$N49="Y"</formula>
    </cfRule>
    <cfRule type="expression" dxfId="116" priority="94" stopIfTrue="1">
      <formula>$N49="Z"</formula>
    </cfRule>
    <cfRule type="expression" dxfId="115" priority="95" stopIfTrue="1">
      <formula>$N49="T"</formula>
    </cfRule>
    <cfRule type="expression" dxfId="114" priority="96" stopIfTrue="1">
      <formula>$N49="Y"</formula>
    </cfRule>
    <cfRule type="expression" dxfId="113" priority="97" stopIfTrue="1">
      <formula>$N49="Z"</formula>
    </cfRule>
    <cfRule type="expression" dxfId="112" priority="98" stopIfTrue="1">
      <formula>$N49="T"</formula>
    </cfRule>
    <cfRule type="expression" dxfId="111" priority="99" stopIfTrue="1">
      <formula>$N49="Y"</formula>
    </cfRule>
    <cfRule type="expression" dxfId="110" priority="100" stopIfTrue="1">
      <formula>$N49="Z"</formula>
    </cfRule>
    <cfRule type="expression" dxfId="109" priority="101" stopIfTrue="1">
      <formula>$N49="T"</formula>
    </cfRule>
    <cfRule type="expression" dxfId="108" priority="102" stopIfTrue="1">
      <formula>$N49="Y"</formula>
    </cfRule>
    <cfRule type="expression" dxfId="107" priority="103" stopIfTrue="1">
      <formula>$N49="Z"</formula>
    </cfRule>
    <cfRule type="expression" dxfId="106" priority="104" stopIfTrue="1">
      <formula>$N49="T"</formula>
    </cfRule>
    <cfRule type="expression" dxfId="105" priority="105" stopIfTrue="1">
      <formula>$N49="Y"</formula>
    </cfRule>
    <cfRule type="expression" dxfId="104" priority="106" stopIfTrue="1">
      <formula>$P49="Z"</formula>
    </cfRule>
    <cfRule type="expression" dxfId="103" priority="107" stopIfTrue="1">
      <formula>$P49="T"</formula>
    </cfRule>
    <cfRule type="expression" dxfId="102" priority="108" stopIfTrue="1">
      <formula>$P49="Y"</formula>
    </cfRule>
    <cfRule type="expression" dxfId="101" priority="109" stopIfTrue="1">
      <formula>$J49="Z"</formula>
    </cfRule>
    <cfRule type="expression" dxfId="100" priority="110" stopIfTrue="1">
      <formula>$J49="T"</formula>
    </cfRule>
    <cfRule type="expression" dxfId="99" priority="111" stopIfTrue="1">
      <formula>$J49="Y"</formula>
    </cfRule>
    <cfRule type="expression" dxfId="98" priority="112" stopIfTrue="1">
      <formula>$P49="Z"</formula>
    </cfRule>
    <cfRule type="expression" dxfId="97" priority="113" stopIfTrue="1">
      <formula>$P49="T"</formula>
    </cfRule>
    <cfRule type="expression" dxfId="96" priority="114" stopIfTrue="1">
      <formula>$P49="Y"</formula>
    </cfRule>
    <cfRule type="expression" dxfId="95" priority="115" stopIfTrue="1">
      <formula>$J49="Z"</formula>
    </cfRule>
    <cfRule type="expression" dxfId="94" priority="116" stopIfTrue="1">
      <formula>$J49="T"</formula>
    </cfRule>
    <cfRule type="expression" dxfId="93" priority="117" stopIfTrue="1">
      <formula>$J49="Y"</formula>
    </cfRule>
    <cfRule type="expression" dxfId="92" priority="118" stopIfTrue="1">
      <formula>$N49="Z"</formula>
    </cfRule>
    <cfRule type="expression" dxfId="91" priority="119" stopIfTrue="1">
      <formula>$N49="T"</formula>
    </cfRule>
    <cfRule type="expression" dxfId="90" priority="120" stopIfTrue="1">
      <formula>$N49="Y"</formula>
    </cfRule>
    <cfRule type="expression" dxfId="89" priority="121" stopIfTrue="1">
      <formula>$N49="Z"</formula>
    </cfRule>
    <cfRule type="expression" dxfId="88" priority="122" stopIfTrue="1">
      <formula>$N49="T"</formula>
    </cfRule>
    <cfRule type="expression" dxfId="87" priority="123" stopIfTrue="1">
      <formula>$N49="Y"</formula>
    </cfRule>
    <cfRule type="expression" dxfId="86" priority="124" stopIfTrue="1">
      <formula>$N49="Z"</formula>
    </cfRule>
    <cfRule type="expression" dxfId="85" priority="125" stopIfTrue="1">
      <formula>$N49="T"</formula>
    </cfRule>
    <cfRule type="expression" dxfId="84" priority="126" stopIfTrue="1">
      <formula>$N49="Y"</formula>
    </cfRule>
    <cfRule type="expression" dxfId="83" priority="127" stopIfTrue="1">
      <formula>$P49="Z"</formula>
    </cfRule>
    <cfRule type="expression" dxfId="82" priority="128" stopIfTrue="1">
      <formula>$P49="T"</formula>
    </cfRule>
    <cfRule type="expression" dxfId="81" priority="129" stopIfTrue="1">
      <formula>$P49="Y"</formula>
    </cfRule>
    <cfRule type="expression" dxfId="80" priority="130" stopIfTrue="1">
      <formula>$J49="Z"</formula>
    </cfRule>
    <cfRule type="expression" dxfId="79" priority="131" stopIfTrue="1">
      <formula>$J49="T"</formula>
    </cfRule>
    <cfRule type="expression" dxfId="78" priority="132" stopIfTrue="1">
      <formula>$J49="Y"</formula>
    </cfRule>
    <cfRule type="expression" dxfId="77" priority="133" stopIfTrue="1">
      <formula>$P49="Z"</formula>
    </cfRule>
    <cfRule type="expression" dxfId="76" priority="134" stopIfTrue="1">
      <formula>$P49="T"</formula>
    </cfRule>
    <cfRule type="expression" dxfId="75" priority="135" stopIfTrue="1">
      <formula>$P49="Y"</formula>
    </cfRule>
    <cfRule type="expression" dxfId="74" priority="136" stopIfTrue="1">
      <formula>$J49="Z"</formula>
    </cfRule>
    <cfRule type="expression" dxfId="73" priority="137" stopIfTrue="1">
      <formula>$J49="T"</formula>
    </cfRule>
    <cfRule type="expression" dxfId="72" priority="138" stopIfTrue="1">
      <formula>$J49="Y"</formula>
    </cfRule>
    <cfRule type="expression" dxfId="71" priority="139" stopIfTrue="1">
      <formula>$N49="Z"</formula>
    </cfRule>
    <cfRule type="expression" dxfId="70" priority="140" stopIfTrue="1">
      <formula>$N49="T"</formula>
    </cfRule>
    <cfRule type="expression" dxfId="69" priority="141" stopIfTrue="1">
      <formula>$N49="Y"</formula>
    </cfRule>
    <cfRule type="expression" dxfId="68" priority="142" stopIfTrue="1">
      <formula>$N49="Z"</formula>
    </cfRule>
    <cfRule type="expression" dxfId="67" priority="143" stopIfTrue="1">
      <formula>$N49="T"</formula>
    </cfRule>
    <cfRule type="expression" dxfId="66" priority="144" stopIfTrue="1">
      <formula>$N49="Y"</formula>
    </cfRule>
    <cfRule type="expression" dxfId="65" priority="145" stopIfTrue="1">
      <formula>$N49="Z"</formula>
    </cfRule>
    <cfRule type="expression" dxfId="64" priority="146" stopIfTrue="1">
      <formula>$N49="T"</formula>
    </cfRule>
    <cfRule type="expression" dxfId="63" priority="147" stopIfTrue="1">
      <formula>$N49="Y"</formula>
    </cfRule>
    <cfRule type="expression" dxfId="62" priority="148" stopIfTrue="1">
      <formula>$N49="Z"</formula>
    </cfRule>
    <cfRule type="expression" dxfId="61" priority="149" stopIfTrue="1">
      <formula>$N49="T"</formula>
    </cfRule>
    <cfRule type="expression" dxfId="60" priority="150" stopIfTrue="1">
      <formula>$N49="Y"</formula>
    </cfRule>
    <cfRule type="expression" dxfId="59" priority="151" stopIfTrue="1">
      <formula>$N49="Z"</formula>
    </cfRule>
    <cfRule type="expression" dxfId="58" priority="152" stopIfTrue="1">
      <formula>$N49="T"</formula>
    </cfRule>
    <cfRule type="expression" dxfId="57" priority="153" stopIfTrue="1">
      <formula>$N49="Y"</formula>
    </cfRule>
    <cfRule type="expression" dxfId="56" priority="154" stopIfTrue="1">
      <formula>$P49="Z"</formula>
    </cfRule>
    <cfRule type="expression" dxfId="55" priority="155" stopIfTrue="1">
      <formula>$P49="T"</formula>
    </cfRule>
    <cfRule type="expression" dxfId="54" priority="156" stopIfTrue="1">
      <formula>$P49="Y"</formula>
    </cfRule>
    <cfRule type="expression" dxfId="53" priority="157" stopIfTrue="1">
      <formula>$J49="Z"</formula>
    </cfRule>
    <cfRule type="expression" dxfId="52" priority="158" stopIfTrue="1">
      <formula>$J49="T"</formula>
    </cfRule>
    <cfRule type="expression" dxfId="51" priority="159" stopIfTrue="1">
      <formula>$J49="Y"</formula>
    </cfRule>
    <cfRule type="expression" dxfId="50" priority="160" stopIfTrue="1">
      <formula>$P49="Z"</formula>
    </cfRule>
    <cfRule type="expression" dxfId="49" priority="161" stopIfTrue="1">
      <formula>$P49="T"</formula>
    </cfRule>
    <cfRule type="expression" dxfId="48" priority="162" stopIfTrue="1">
      <formula>$P49="Y"</formula>
    </cfRule>
    <cfRule type="expression" dxfId="47" priority="163" stopIfTrue="1">
      <formula>$J49="Z"</formula>
    </cfRule>
    <cfRule type="expression" dxfId="46" priority="164" stopIfTrue="1">
      <formula>$J49="T"</formula>
    </cfRule>
    <cfRule type="expression" dxfId="45" priority="165" stopIfTrue="1">
      <formula>$J49="Y"</formula>
    </cfRule>
    <cfRule type="expression" dxfId="44" priority="166" stopIfTrue="1">
      <formula>$N49="Z"</formula>
    </cfRule>
    <cfRule type="expression" dxfId="43" priority="167" stopIfTrue="1">
      <formula>$N49="T"</formula>
    </cfRule>
    <cfRule type="expression" dxfId="42" priority="168" stopIfTrue="1">
      <formula>$N49="Y"</formula>
    </cfRule>
    <cfRule type="expression" dxfId="41" priority="169" stopIfTrue="1">
      <formula>$N49="Z"</formula>
    </cfRule>
    <cfRule type="expression" dxfId="40" priority="170" stopIfTrue="1">
      <formula>$N49="T"</formula>
    </cfRule>
    <cfRule type="expression" dxfId="39" priority="171" stopIfTrue="1">
      <formula>$N49="Y"</formula>
    </cfRule>
    <cfRule type="expression" dxfId="38" priority="172" stopIfTrue="1">
      <formula>$N49="Z"</formula>
    </cfRule>
    <cfRule type="expression" dxfId="37" priority="173" stopIfTrue="1">
      <formula>$N49="T"</formula>
    </cfRule>
    <cfRule type="expression" dxfId="36" priority="174" stopIfTrue="1">
      <formula>$N49="Y"</formula>
    </cfRule>
    <cfRule type="expression" dxfId="35" priority="175" stopIfTrue="1">
      <formula>$P49="Z"</formula>
    </cfRule>
    <cfRule type="expression" dxfId="34" priority="176" stopIfTrue="1">
      <formula>$P49="T"</formula>
    </cfRule>
    <cfRule type="expression" dxfId="33" priority="177" stopIfTrue="1">
      <formula>$P49="Y"</formula>
    </cfRule>
    <cfRule type="expression" dxfId="32" priority="178" stopIfTrue="1">
      <formula>$J49="Z"</formula>
    </cfRule>
    <cfRule type="expression" dxfId="31" priority="179" stopIfTrue="1">
      <formula>$J49="T"</formula>
    </cfRule>
    <cfRule type="expression" dxfId="30" priority="180" stopIfTrue="1">
      <formula>$J49="Y"</formula>
    </cfRule>
    <cfRule type="expression" dxfId="29" priority="181" stopIfTrue="1">
      <formula>$P49="Z"</formula>
    </cfRule>
    <cfRule type="expression" dxfId="28" priority="182" stopIfTrue="1">
      <formula>$P49="T"</formula>
    </cfRule>
    <cfRule type="expression" dxfId="27" priority="183" stopIfTrue="1">
      <formula>$P49="Y"</formula>
    </cfRule>
    <cfRule type="expression" dxfId="26" priority="184" stopIfTrue="1">
      <formula>$J49="Z"</formula>
    </cfRule>
    <cfRule type="expression" dxfId="25" priority="185" stopIfTrue="1">
      <formula>$J49="T"</formula>
    </cfRule>
    <cfRule type="expression" dxfId="24" priority="186" stopIfTrue="1">
      <formula>$J49="Y"</formula>
    </cfRule>
    <cfRule type="expression" dxfId="23" priority="187" stopIfTrue="1">
      <formula>$N49="Z"</formula>
    </cfRule>
    <cfRule type="expression" dxfId="22" priority="188" stopIfTrue="1">
      <formula>$N49="T"</formula>
    </cfRule>
    <cfRule type="expression" dxfId="21" priority="189" stopIfTrue="1">
      <formula>$N49="Y"</formula>
    </cfRule>
    <cfRule type="expression" dxfId="20" priority="190" stopIfTrue="1">
      <formula>$N49="Z"</formula>
    </cfRule>
    <cfRule type="expression" dxfId="19" priority="191" stopIfTrue="1">
      <formula>$N49="T"</formula>
    </cfRule>
    <cfRule type="expression" dxfId="18" priority="192" stopIfTrue="1">
      <formula>$N49="Y"</formula>
    </cfRule>
    <cfRule type="expression" dxfId="17" priority="193" stopIfTrue="1">
      <formula>$N49="Z"</formula>
    </cfRule>
    <cfRule type="expression" dxfId="16" priority="194" stopIfTrue="1">
      <formula>$N49="T"</formula>
    </cfRule>
    <cfRule type="expression" dxfId="15" priority="195" stopIfTrue="1">
      <formula>$N49="Y"</formula>
    </cfRule>
    <cfRule type="expression" dxfId="14" priority="196" stopIfTrue="1">
      <formula>$L49="Z"</formula>
    </cfRule>
    <cfRule type="expression" dxfId="13" priority="197" stopIfTrue="1">
      <formula>$L49="T"</formula>
    </cfRule>
    <cfRule type="expression" dxfId="12" priority="198" stopIfTrue="1">
      <formula>$L49="Y"</formula>
    </cfRule>
    <cfRule type="expression" dxfId="11" priority="199" stopIfTrue="1">
      <formula>$P49="Z"</formula>
    </cfRule>
    <cfRule type="expression" dxfId="10" priority="200" stopIfTrue="1">
      <formula>$P49="T"</formula>
    </cfRule>
    <cfRule type="expression" dxfId="9" priority="201" stopIfTrue="1">
      <formula>$P49="Y"</formula>
    </cfRule>
    <cfRule type="expression" dxfId="8" priority="202" stopIfTrue="1">
      <formula>$J49="Z"</formula>
    </cfRule>
    <cfRule type="expression" dxfId="7" priority="203" stopIfTrue="1">
      <formula>$J49="T"</formula>
    </cfRule>
    <cfRule type="expression" dxfId="6" priority="204" stopIfTrue="1">
      <formula>$J49="Y"</formula>
    </cfRule>
    <cfRule type="expression" dxfId="5" priority="205" stopIfTrue="1">
      <formula>#REF!="Z"</formula>
    </cfRule>
    <cfRule type="expression" dxfId="4" priority="206" stopIfTrue="1">
      <formula>#REF!="T"</formula>
    </cfRule>
    <cfRule type="expression" dxfId="3" priority="207" stopIfTrue="1">
      <formula>#REF!="Y"</formula>
    </cfRule>
  </conditionalFormatting>
  <conditionalFormatting sqref="B54">
    <cfRule type="expression" dxfId="2" priority="7409" stopIfTrue="1">
      <formula>#REF!="Z"</formula>
    </cfRule>
    <cfRule type="expression" dxfId="1" priority="7410" stopIfTrue="1">
      <formula>#REF!="T"</formula>
    </cfRule>
    <cfRule type="expression" dxfId="0" priority="7411" stopIfTrue="1">
      <formula>#REF!="Y"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4 3.4.2024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2024-03-27T11:02:42Z</cp:lastPrinted>
  <dcterms:created xsi:type="dcterms:W3CDTF">2019-02-01T08:27:03Z</dcterms:created>
  <dcterms:modified xsi:type="dcterms:W3CDTF">2024-04-03T12:47:02Z</dcterms:modified>
</cp:coreProperties>
</file>