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kapitulace" sheetId="1" r:id="rId1"/>
    <sheet name="Příjmy" sheetId="2" r:id="rId2"/>
    <sheet name="Výdaje dle odvětví" sheetId="3" r:id="rId3"/>
    <sheet name="Kapitálové výdaje" sheetId="4" r:id="rId4"/>
    <sheet name="Příspěvek zřizovatele" sheetId="5" r:id="rId5"/>
  </sheets>
  <definedNames>
    <definedName name="_xlnm.Print_Area" localSheetId="3">'Kapitálové výdaje'!$A$1:$G$92</definedName>
    <definedName name="_xlnm.Print_Area" localSheetId="1">Příjmy!$A$1:$G$126</definedName>
    <definedName name="_xlnm.Print_Area" localSheetId="4">'Příspěvek zřizovatele'!$A$1:$F$34</definedName>
    <definedName name="_xlnm.Print_Area" localSheetId="0">Rekapitulace!$A$1:$G$28</definedName>
    <definedName name="_xlnm.Print_Area" localSheetId="2">'Výdaje dle odvětví'!$A$1:$G$72</definedName>
    <definedName name="qrivu" localSheetId="3">'Kapitálové výdaje'!$A$1:$I$92</definedName>
    <definedName name="qrivu" localSheetId="1">Příjmy!$A$1:$I$126</definedName>
    <definedName name="qrivu" localSheetId="4">'Příspěvek zřizovatele'!$A$1:$H$34</definedName>
    <definedName name="qrivu" localSheetId="0">Rekapitulace!$A$1:$I$28</definedName>
    <definedName name="qrivu" localSheetId="2">'Výdaje dle odvětví'!$A$1:$I$70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5" l="1"/>
  <c r="E29" i="5"/>
  <c r="D29" i="5"/>
  <c r="F87" i="4" l="1"/>
</calcChain>
</file>

<file path=xl/connections.xml><?xml version="1.0" encoding="utf-8"?>
<connections xmlns="http://schemas.openxmlformats.org/spreadsheetml/2006/main">
  <connection id="1" name="qt_c01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2" name="qt_c011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3" name="qt_c012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4" name="qt_c013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5" name="qt_c02" type="6" refreshedVersion="6" background="1" refreshOnLoad="1" saveData="1">
    <textPr prompt="0" codePage="1250" sourceFile="C:\WINDOWS\Temp\qt_c02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<sst xmlns="http://schemas.openxmlformats.org/spreadsheetml/2006/main" count="1332" uniqueCount="487">
  <si>
    <t>město Otrokovice</t>
  </si>
  <si>
    <t>IČO:00284301</t>
  </si>
  <si>
    <t xml:space="preserve">   v Kč</t>
  </si>
  <si>
    <t xml:space="preserve">    </t>
  </si>
  <si>
    <t xml:space="preserve">                                                  </t>
  </si>
  <si>
    <t>Schvál.rozp.</t>
  </si>
  <si>
    <t>Skutečnost</t>
  </si>
  <si>
    <t>Návrh rozp.</t>
  </si>
  <si>
    <t>Rozdíl</t>
  </si>
  <si>
    <t xml:space="preserve">POL </t>
  </si>
  <si>
    <t xml:space="preserve">TEXT                                              </t>
  </si>
  <si>
    <t>za rok 2024</t>
  </si>
  <si>
    <t>za rok 2025</t>
  </si>
  <si>
    <t>k SR minR</t>
  </si>
  <si>
    <t xml:space="preserve">I. PŘÍJMY                                         </t>
  </si>
  <si>
    <t xml:space="preserve">                 </t>
  </si>
  <si>
    <t xml:space="preserve">1. Daňové příjmy                                  </t>
  </si>
  <si>
    <t xml:space="preserve">2. Nedaňové příjmy                                </t>
  </si>
  <si>
    <t xml:space="preserve">3. Kapitálové příjmy                              </t>
  </si>
  <si>
    <t xml:space="preserve">4. Přijaté dotace                                 </t>
  </si>
  <si>
    <t xml:space="preserve">PŘÍJMY CELKEM                                     </t>
  </si>
  <si>
    <t xml:space="preserve">II. VÝDAJE                                        </t>
  </si>
  <si>
    <t xml:space="preserve">1.  Běžné výdaje                                  </t>
  </si>
  <si>
    <t xml:space="preserve">2.  Kapitálové výdaje                             </t>
  </si>
  <si>
    <t xml:space="preserve">VÝDAJE CELKEM                                     </t>
  </si>
  <si>
    <t xml:space="preserve">III. FINANCOVÁNÍ                                  </t>
  </si>
  <si>
    <t>8113</t>
  </si>
  <si>
    <t xml:space="preserve">Krátkodobé přijaté půjčené prostředky             </t>
  </si>
  <si>
    <t>8115</t>
  </si>
  <si>
    <t xml:space="preserve">Změny stavu KBÚ bez OSFA                          </t>
  </si>
  <si>
    <t>8123</t>
  </si>
  <si>
    <t xml:space="preserve">Dlouhodobé přijaté půjčené prostředky             </t>
  </si>
  <si>
    <t>8124</t>
  </si>
  <si>
    <t xml:space="preserve">Uhrazené splátky dlouhod.půj.                     </t>
  </si>
  <si>
    <t>8901</t>
  </si>
  <si>
    <t xml:space="preserve">Operace,které nejsou Příj/Výd                     </t>
  </si>
  <si>
    <t xml:space="preserve">FINANCOVÁNÍ CELKEM                                </t>
  </si>
  <si>
    <t xml:space="preserve">SALDO PŘÍJMŮ A VÝDAJŮ                             </t>
  </si>
  <si>
    <t>&gt;&gt;&gt;&gt; Konec sestavy &lt;&lt;&lt;&lt;</t>
  </si>
  <si>
    <t>Návrh pro rok 2025 č.3    Čerpání k období 12/2024</t>
  </si>
  <si>
    <t>Zpracoval  :Štětkářová Kateřina, DiS.       ..................... Razítko</t>
  </si>
  <si>
    <t>PŘÍJMY A FINANCOVÁNÍ   v Kč</t>
  </si>
  <si>
    <t xml:space="preserve">        </t>
  </si>
  <si>
    <t xml:space="preserve">     </t>
  </si>
  <si>
    <t xml:space="preserve">POL     </t>
  </si>
  <si>
    <t xml:space="preserve">UZ   </t>
  </si>
  <si>
    <t xml:space="preserve">Třída 1 </t>
  </si>
  <si>
    <t xml:space="preserve">Daňové příjmy                                     </t>
  </si>
  <si>
    <t xml:space="preserve">1111    </t>
  </si>
  <si>
    <t xml:space="preserve">DPFO placené plátci                               </t>
  </si>
  <si>
    <t xml:space="preserve">1112    </t>
  </si>
  <si>
    <t xml:space="preserve">DPFO placené poplatníky                           </t>
  </si>
  <si>
    <t xml:space="preserve">1113    </t>
  </si>
  <si>
    <t xml:space="preserve">DPFO vybírané srážkou                             </t>
  </si>
  <si>
    <t xml:space="preserve">1121    </t>
  </si>
  <si>
    <t xml:space="preserve">Příjem z daně z příjmů právnických osob           </t>
  </si>
  <si>
    <t xml:space="preserve">1122    </t>
  </si>
  <si>
    <t xml:space="preserve">DPPO za obec                                      </t>
  </si>
  <si>
    <t xml:space="preserve">1211    </t>
  </si>
  <si>
    <t xml:space="preserve">Příjem z daně z přidané hodnoty                   </t>
  </si>
  <si>
    <t xml:space="preserve">1333    </t>
  </si>
  <si>
    <t xml:space="preserve">Příjem z poplatků za ukládání odpadů na skládku   </t>
  </si>
  <si>
    <t xml:space="preserve">1334    </t>
  </si>
  <si>
    <t xml:space="preserve">Odvody za odnětí půdy ze ZPF                      </t>
  </si>
  <si>
    <t xml:space="preserve">1337    </t>
  </si>
  <si>
    <t xml:space="preserve">Příjem ze zrušeného poplatku za komunální odpad   </t>
  </si>
  <si>
    <t xml:space="preserve">1341    </t>
  </si>
  <si>
    <t xml:space="preserve">Příjem z poplatku ze psů                          </t>
  </si>
  <si>
    <t xml:space="preserve">1343    </t>
  </si>
  <si>
    <t xml:space="preserve">Poplatek-užívání prostranství                     </t>
  </si>
  <si>
    <t xml:space="preserve">1345    </t>
  </si>
  <si>
    <t xml:space="preserve">Odpadové hospodářství                             </t>
  </si>
  <si>
    <t xml:space="preserve">1353    </t>
  </si>
  <si>
    <t xml:space="preserve">Příjem za řidičské oprávnění                      </t>
  </si>
  <si>
    <t xml:space="preserve">1359    </t>
  </si>
  <si>
    <t xml:space="preserve">Ostatní odvody z vybr.činností                    </t>
  </si>
  <si>
    <t xml:space="preserve">1361    </t>
  </si>
  <si>
    <t xml:space="preserve">Příjem ze správních poplatků                      </t>
  </si>
  <si>
    <t xml:space="preserve">1381    </t>
  </si>
  <si>
    <t xml:space="preserve">Daň z hazardních her do 2023                      </t>
  </si>
  <si>
    <t xml:space="preserve">1382    </t>
  </si>
  <si>
    <t xml:space="preserve">Zrušený odvod z loterií                           </t>
  </si>
  <si>
    <t xml:space="preserve">1383    </t>
  </si>
  <si>
    <t xml:space="preserve">Zrušený odvod z VHP                               </t>
  </si>
  <si>
    <t xml:space="preserve">1386    </t>
  </si>
  <si>
    <t xml:space="preserve">Daň z haz.her nepr.internetem                     </t>
  </si>
  <si>
    <t xml:space="preserve">1387    </t>
  </si>
  <si>
    <t xml:space="preserve">Daň z tech.her nepr.internetem                    </t>
  </si>
  <si>
    <t xml:space="preserve">1511    </t>
  </si>
  <si>
    <t xml:space="preserve">Příjem z daně z nemovitých věcí                   </t>
  </si>
  <si>
    <t xml:space="preserve">Daňové příjmy celkem                              </t>
  </si>
  <si>
    <t xml:space="preserve">Třída 2 </t>
  </si>
  <si>
    <t xml:space="preserve">Nedaňové příjmy                                   </t>
  </si>
  <si>
    <t xml:space="preserve">2111    </t>
  </si>
  <si>
    <t xml:space="preserve">Příjem z poskytování služeb                       </t>
  </si>
  <si>
    <t xml:space="preserve">2112    </t>
  </si>
  <si>
    <t xml:space="preserve">Příjem z prodeje zboží                            </t>
  </si>
  <si>
    <t xml:space="preserve">2119    </t>
  </si>
  <si>
    <t xml:space="preserve">Ostatní příjmy z vlastní činnosti                 </t>
  </si>
  <si>
    <t xml:space="preserve">2122    </t>
  </si>
  <si>
    <t xml:space="preserve">Příjem z odvodů příspěvkových organizací          </t>
  </si>
  <si>
    <t xml:space="preserve">2131    </t>
  </si>
  <si>
    <t xml:space="preserve">Příjem z pronájmu nebo pachtu pozemků             </t>
  </si>
  <si>
    <t xml:space="preserve">2132    </t>
  </si>
  <si>
    <t xml:space="preserve">Pronájem ostatních nemovitostí                    </t>
  </si>
  <si>
    <t xml:space="preserve">2133    </t>
  </si>
  <si>
    <t xml:space="preserve">Příjem z pronájmu nebo pachtu movitých věcí       </t>
  </si>
  <si>
    <t xml:space="preserve">2139    </t>
  </si>
  <si>
    <t xml:space="preserve">Ostatní příjmy z pronájmu nebo pachtu majetku     </t>
  </si>
  <si>
    <t xml:space="preserve">2141    </t>
  </si>
  <si>
    <t xml:space="preserve">Příjem z úroků                                    </t>
  </si>
  <si>
    <t xml:space="preserve">2142    </t>
  </si>
  <si>
    <t xml:space="preserve">Příjem z podílů na zisku a dividend               </t>
  </si>
  <si>
    <t xml:space="preserve">2212    </t>
  </si>
  <si>
    <t xml:space="preserve">Příjem sankčních plateb přijatých od jiných osob  </t>
  </si>
  <si>
    <t xml:space="preserve">2223    </t>
  </si>
  <si>
    <t xml:space="preserve">Příjem minulých let-kraj,obec                     </t>
  </si>
  <si>
    <t xml:space="preserve">2226    </t>
  </si>
  <si>
    <t xml:space="preserve">Fin.vypořádání mezi obcemi                        </t>
  </si>
  <si>
    <t xml:space="preserve">2229    </t>
  </si>
  <si>
    <t xml:space="preserve">Ostatní přijaté vratky transferů a podobné příjmy </t>
  </si>
  <si>
    <t xml:space="preserve">2310    </t>
  </si>
  <si>
    <t xml:space="preserve">Prodeje neinvestičního majetku                    </t>
  </si>
  <si>
    <t xml:space="preserve">2321    </t>
  </si>
  <si>
    <t xml:space="preserve">Přijaté peněžité neinvestiční dary                </t>
  </si>
  <si>
    <t xml:space="preserve">2322    </t>
  </si>
  <si>
    <t xml:space="preserve">Příjem z pojistných plnění                        </t>
  </si>
  <si>
    <t xml:space="preserve">2324    </t>
  </si>
  <si>
    <t xml:space="preserve">Přijaté neinvestiční příspěvky a náhrady          </t>
  </si>
  <si>
    <t xml:space="preserve">2325    </t>
  </si>
  <si>
    <t xml:space="preserve">Vratky z NF-kursové rozdíly                       </t>
  </si>
  <si>
    <t xml:space="preserve">2328    </t>
  </si>
  <si>
    <t xml:space="preserve">Neidentifikované příjmy                           </t>
  </si>
  <si>
    <t xml:space="preserve">2329    </t>
  </si>
  <si>
    <t xml:space="preserve">Ostatní nedaňové příjmy jinde nezařazené          </t>
  </si>
  <si>
    <t xml:space="preserve">2460    </t>
  </si>
  <si>
    <t xml:space="preserve">Splátky půjčených prostředků od fyzických osob    </t>
  </si>
  <si>
    <t xml:space="preserve">Nedaňové příjmy celkem                            </t>
  </si>
  <si>
    <t xml:space="preserve">Třída 3 </t>
  </si>
  <si>
    <t xml:space="preserve">Kapitálové příjmy                                 </t>
  </si>
  <si>
    <t xml:space="preserve">3111    </t>
  </si>
  <si>
    <t xml:space="preserve">Příjem z prodeje pozemků                          </t>
  </si>
  <si>
    <t xml:space="preserve">3112    </t>
  </si>
  <si>
    <t xml:space="preserve">Prodej ostat. nemovitých věcí                     </t>
  </si>
  <si>
    <t xml:space="preserve">3113    </t>
  </si>
  <si>
    <t xml:space="preserve">Prodej ostatního HDM                              </t>
  </si>
  <si>
    <t xml:space="preserve">3122    </t>
  </si>
  <si>
    <t xml:space="preserve">Přijaté příspěvky-pořízení DM                     </t>
  </si>
  <si>
    <t xml:space="preserve">Kapitálové příjmy celkem                          </t>
  </si>
  <si>
    <t xml:space="preserve">Třída 4 </t>
  </si>
  <si>
    <t xml:space="preserve">Dotace                                            </t>
  </si>
  <si>
    <t xml:space="preserve">4111    </t>
  </si>
  <si>
    <t xml:space="preserve">Transfery NIV-z poklad.správy                     </t>
  </si>
  <si>
    <t xml:space="preserve">--&gt;     </t>
  </si>
  <si>
    <t>98071</t>
  </si>
  <si>
    <t xml:space="preserve">Volby do Parlamentu ČR                            </t>
  </si>
  <si>
    <t>98193</t>
  </si>
  <si>
    <t xml:space="preserve">Společné volby do Senátu a zastupitelstev krajů   </t>
  </si>
  <si>
    <t>98348</t>
  </si>
  <si>
    <t xml:space="preserve">Příprava a konání voleb do Evropského Parlamentu  </t>
  </si>
  <si>
    <t xml:space="preserve">4112    </t>
  </si>
  <si>
    <t xml:space="preserve">Transfery - souhrnný vztah                        </t>
  </si>
  <si>
    <t xml:space="preserve">4113    </t>
  </si>
  <si>
    <t xml:space="preserve">Neinvestiční přijaté transfery ze státních fondů  </t>
  </si>
  <si>
    <t>90002</t>
  </si>
  <si>
    <t xml:space="preserve">Národní program Životní prostředí - NIV           </t>
  </si>
  <si>
    <t xml:space="preserve">4116    </t>
  </si>
  <si>
    <t xml:space="preserve">Ost.transfery NIV-ze SR                           </t>
  </si>
  <si>
    <t>12002</t>
  </si>
  <si>
    <t xml:space="preserve">Fondy EHP a Norska   SR podíl                     </t>
  </si>
  <si>
    <t>13010</t>
  </si>
  <si>
    <t xml:space="preserve">Státní příspěvek na výkon pěstounské péče         </t>
  </si>
  <si>
    <t>13015</t>
  </si>
  <si>
    <t xml:space="preserve">příspěvek na výkon soc.práce                      </t>
  </si>
  <si>
    <t>13021</t>
  </si>
  <si>
    <t xml:space="preserve">OP Zaměstnanost 2021-2027 MPSV                    </t>
  </si>
  <si>
    <t>13024</t>
  </si>
  <si>
    <t xml:space="preserve">dotace na výkon SPOD od r. 2022                   </t>
  </si>
  <si>
    <t>13502</t>
  </si>
  <si>
    <t xml:space="preserve">Národní plán obnovy (poskytovatel MPSV)           </t>
  </si>
  <si>
    <t>14004</t>
  </si>
  <si>
    <t xml:space="preserve">Dotace hasičům JPO III.                           </t>
  </si>
  <si>
    <t>15016</t>
  </si>
  <si>
    <t xml:space="preserve">OPŽP 2021-2027 - EU - neinvestice                 </t>
  </si>
  <si>
    <t>15017</t>
  </si>
  <si>
    <t xml:space="preserve">Národní plán obnovy - neinvestice                 </t>
  </si>
  <si>
    <t>15501</t>
  </si>
  <si>
    <t xml:space="preserve">OPŽP 2021-2027 - EU - investice                   </t>
  </si>
  <si>
    <t>17084</t>
  </si>
  <si>
    <t xml:space="preserve">IROP 2021-2027 - SR - NIV                         </t>
  </si>
  <si>
    <t>17085</t>
  </si>
  <si>
    <t xml:space="preserve">IROP 2021-2027 - EU - NIV                         </t>
  </si>
  <si>
    <t>17518</t>
  </si>
  <si>
    <t xml:space="preserve">IROP 2021-2027 - SR - IV                          </t>
  </si>
  <si>
    <t>17519</t>
  </si>
  <si>
    <t xml:space="preserve">IROP 2021-2027 - EU - IV                          </t>
  </si>
  <si>
    <t>33092</t>
  </si>
  <si>
    <t xml:space="preserve">OP JAK - P2 neinvestice                           </t>
  </si>
  <si>
    <t>34053</t>
  </si>
  <si>
    <t xml:space="preserve">Veřejné informační služby knihoven - neinvestice  </t>
  </si>
  <si>
    <t xml:space="preserve">4118    </t>
  </si>
  <si>
    <t xml:space="preserve">Neinvestiční převody z Národního fondu            </t>
  </si>
  <si>
    <t>95032</t>
  </si>
  <si>
    <t xml:space="preserve">Fondy EHP a Norska 2014-2021 - NIV                </t>
  </si>
  <si>
    <t xml:space="preserve">4119    </t>
  </si>
  <si>
    <t xml:space="preserve">Transfery NIV-od ústř.rozpočtů                    </t>
  </si>
  <si>
    <t xml:space="preserve">4121    </t>
  </si>
  <si>
    <t xml:space="preserve">Neinvestiční přijaté transfery od obcí            </t>
  </si>
  <si>
    <t xml:space="preserve">4122    </t>
  </si>
  <si>
    <t xml:space="preserve">Neinvestiční přijaté transfery od krajů           </t>
  </si>
  <si>
    <t>00020</t>
  </si>
  <si>
    <t xml:space="preserve">Účelové dotace Zlínský kraj                       </t>
  </si>
  <si>
    <t>00100</t>
  </si>
  <si>
    <t xml:space="preserve">Neinv. dotace od KÚ (Senior)                      </t>
  </si>
  <si>
    <t>00120</t>
  </si>
  <si>
    <t xml:space="preserve">Dotace ZK                                         </t>
  </si>
  <si>
    <t>00150</t>
  </si>
  <si>
    <t xml:space="preserve">dotace od ZK                                      </t>
  </si>
  <si>
    <t>00200</t>
  </si>
  <si>
    <t xml:space="preserve">4213    </t>
  </si>
  <si>
    <t xml:space="preserve">Investiční přijaté transfery ze státních fondů    </t>
  </si>
  <si>
    <t>90505</t>
  </si>
  <si>
    <t xml:space="preserve">Národní plán obnovy - investice                   </t>
  </si>
  <si>
    <t>92502</t>
  </si>
  <si>
    <t xml:space="preserve">Výstavba pro obce-dotace - IV                     </t>
  </si>
  <si>
    <t>92509</t>
  </si>
  <si>
    <t xml:space="preserve">Nájemní bydlení   dotace                          </t>
  </si>
  <si>
    <t xml:space="preserve">4216    </t>
  </si>
  <si>
    <t xml:space="preserve">Ost.transfery IV-ze SR                            </t>
  </si>
  <si>
    <t>13501</t>
  </si>
  <si>
    <t xml:space="preserve">IM ústavů sociální péče                           </t>
  </si>
  <si>
    <t>14502</t>
  </si>
  <si>
    <t xml:space="preserve">Dotace pro jednotky SDH obcí - 014260 - investice </t>
  </si>
  <si>
    <t>14504</t>
  </si>
  <si>
    <t xml:space="preserve">Národní plán obnovy - INV                         </t>
  </si>
  <si>
    <t>17526</t>
  </si>
  <si>
    <t xml:space="preserve">NPO-1.6.1 - IT vybavení SÚ-INV                    </t>
  </si>
  <si>
    <t>22504</t>
  </si>
  <si>
    <t>34544</t>
  </si>
  <si>
    <t xml:space="preserve">Veřejné informační služby knihoven - investice    </t>
  </si>
  <si>
    <t>62501</t>
  </si>
  <si>
    <t xml:space="preserve">Reg.sport.inf.- 162D52                            </t>
  </si>
  <si>
    <t xml:space="preserve">4222    </t>
  </si>
  <si>
    <t xml:space="preserve">Investiční přijaté transfery od krajů             </t>
  </si>
  <si>
    <t xml:space="preserve">Dotace dle UZ celkem                              </t>
  </si>
  <si>
    <t xml:space="preserve">Příjmy celkem                                     </t>
  </si>
  <si>
    <t>Podmínka   :( 1=1)</t>
  </si>
  <si>
    <t>VÝDAJE - ODVĚTVOVÉ TŘÍDĚNÍ   v Kč</t>
  </si>
  <si>
    <t xml:space="preserve">OD  </t>
  </si>
  <si>
    <t xml:space="preserve">Výdaje dle odvětví                                </t>
  </si>
  <si>
    <t xml:space="preserve">10  </t>
  </si>
  <si>
    <t xml:space="preserve">Zemědělství, lesní hospodářství a rybářství       </t>
  </si>
  <si>
    <t xml:space="preserve">21  </t>
  </si>
  <si>
    <t xml:space="preserve">Průmysl, stavebnictví, obchod a služby            </t>
  </si>
  <si>
    <t xml:space="preserve">22  </t>
  </si>
  <si>
    <t xml:space="preserve">Doprava                                           </t>
  </si>
  <si>
    <t xml:space="preserve">23  </t>
  </si>
  <si>
    <t xml:space="preserve">Vodní hospodářství                                </t>
  </si>
  <si>
    <t xml:space="preserve">31  </t>
  </si>
  <si>
    <t xml:space="preserve">Vzdělávání a školské služby                       </t>
  </si>
  <si>
    <t xml:space="preserve">32  </t>
  </si>
  <si>
    <t xml:space="preserve">33  </t>
  </si>
  <si>
    <t xml:space="preserve">Kultura, církve a sdělovací prostředky            </t>
  </si>
  <si>
    <t xml:space="preserve">34  </t>
  </si>
  <si>
    <t xml:space="preserve">Sport a zájmová činnost                           </t>
  </si>
  <si>
    <t xml:space="preserve">35  </t>
  </si>
  <si>
    <t xml:space="preserve">Zdravotnictví                                     </t>
  </si>
  <si>
    <t xml:space="preserve">36  </t>
  </si>
  <si>
    <t xml:space="preserve">Bydlení, komunální služby a územní rozvoj         </t>
  </si>
  <si>
    <t xml:space="preserve">37  </t>
  </si>
  <si>
    <t xml:space="preserve">Ochrana životního prostředí                       </t>
  </si>
  <si>
    <t xml:space="preserve">42  </t>
  </si>
  <si>
    <t xml:space="preserve">Politika zaměstnanosti                            </t>
  </si>
  <si>
    <t xml:space="preserve">43  </t>
  </si>
  <si>
    <t xml:space="preserve">Sociální péče                                     </t>
  </si>
  <si>
    <t xml:space="preserve">52  </t>
  </si>
  <si>
    <t xml:space="preserve">Civilní připravenost na krizové stavy             </t>
  </si>
  <si>
    <t xml:space="preserve">53  </t>
  </si>
  <si>
    <t xml:space="preserve">Bezpečnost a veřejný pořádek                      </t>
  </si>
  <si>
    <t xml:space="preserve">55  </t>
  </si>
  <si>
    <t xml:space="preserve">Požární ochrana a integrovaný záchranný systém    </t>
  </si>
  <si>
    <t xml:space="preserve">61  </t>
  </si>
  <si>
    <t xml:space="preserve">Státní moc                                        </t>
  </si>
  <si>
    <t xml:space="preserve">62  </t>
  </si>
  <si>
    <t xml:space="preserve">Jiné veřejné služby a činnosti                    </t>
  </si>
  <si>
    <t xml:space="preserve">63  </t>
  </si>
  <si>
    <t xml:space="preserve">Finanční operace                                  </t>
  </si>
  <si>
    <t xml:space="preserve">64  </t>
  </si>
  <si>
    <t xml:space="preserve">Ostatní činnosti                                  </t>
  </si>
  <si>
    <t xml:space="preserve">Výdaje dle odvětví celkem                         </t>
  </si>
  <si>
    <t xml:space="preserve">Běžné výdaje dle odvětví                          </t>
  </si>
  <si>
    <t xml:space="preserve">Běžné výdaje celkem                               </t>
  </si>
  <si>
    <t xml:space="preserve">Kapitálové výdaje dle odvětví                     </t>
  </si>
  <si>
    <t xml:space="preserve">Kapitálové výdaje celkem                          </t>
  </si>
  <si>
    <t>Y</t>
  </si>
  <si>
    <t>T</t>
  </si>
  <si>
    <t>B</t>
  </si>
  <si>
    <t>Z</t>
  </si>
  <si>
    <t>VÝDAJE - FUNKČNÍ TŘÍDĚNÍ dle ORG   v Kč</t>
  </si>
  <si>
    <t xml:space="preserve">ORG </t>
  </si>
  <si>
    <t xml:space="preserve">Výdaje dle ORG                                    </t>
  </si>
  <si>
    <t>----</t>
  </si>
  <si>
    <t xml:space="preserve">Nezadaná hodnota ORG                              </t>
  </si>
  <si>
    <t>0108</t>
  </si>
  <si>
    <t xml:space="preserve">Lokalita U Letiště                                </t>
  </si>
  <si>
    <t>0128</t>
  </si>
  <si>
    <t xml:space="preserve">Projekty nejbližších let - ORM                    </t>
  </si>
  <si>
    <t>0150</t>
  </si>
  <si>
    <t xml:space="preserve">Dětsk. hřiště Střed Družstevní ul.                </t>
  </si>
  <si>
    <t>0321</t>
  </si>
  <si>
    <t xml:space="preserve">Městská knihovna                                  </t>
  </si>
  <si>
    <t>0324</t>
  </si>
  <si>
    <t xml:space="preserve">Technické služby                                  </t>
  </si>
  <si>
    <t>0326</t>
  </si>
  <si>
    <t xml:space="preserve">Hasiči Otrokovice                                 </t>
  </si>
  <si>
    <t>0327</t>
  </si>
  <si>
    <t xml:space="preserve">Hasiči Kvítkovice                                 </t>
  </si>
  <si>
    <t>0603</t>
  </si>
  <si>
    <t xml:space="preserve">Otrokovická  Beseda                               </t>
  </si>
  <si>
    <t>0656</t>
  </si>
  <si>
    <t xml:space="preserve">Městská policie                                   </t>
  </si>
  <si>
    <t>0807</t>
  </si>
  <si>
    <t xml:space="preserve">Pohni městem Kvítkovice Letiště                   </t>
  </si>
  <si>
    <t>0808</t>
  </si>
  <si>
    <t xml:space="preserve">Pohni městem Trávníky+Přednádraží                 </t>
  </si>
  <si>
    <t>2095</t>
  </si>
  <si>
    <t xml:space="preserve">Lávka přes Dřevnici LP2                           </t>
  </si>
  <si>
    <t>2151</t>
  </si>
  <si>
    <t xml:space="preserve">Laziště ZTV + výstavba RD                         </t>
  </si>
  <si>
    <t>2161</t>
  </si>
  <si>
    <t xml:space="preserve">Dopravní opatření Horní střed a Újezdy            </t>
  </si>
  <si>
    <t>2162</t>
  </si>
  <si>
    <t xml:space="preserve">Hasičská zbrojnice Kvítkovice                     </t>
  </si>
  <si>
    <t>2163</t>
  </si>
  <si>
    <t xml:space="preserve">Revitalizace SA Trávníky                          </t>
  </si>
  <si>
    <t>2164</t>
  </si>
  <si>
    <t xml:space="preserve">Dopravní opatření Baťov                           </t>
  </si>
  <si>
    <t>2165</t>
  </si>
  <si>
    <t xml:space="preserve">Park u městské polikliniky - hřiště               </t>
  </si>
  <si>
    <t>2167</t>
  </si>
  <si>
    <t xml:space="preserve">ZŠ TGM odb. učebny IROP ...1631                   </t>
  </si>
  <si>
    <t>2168</t>
  </si>
  <si>
    <t xml:space="preserve">ZŠ Mán. odb. učebny IROP ...1631                  </t>
  </si>
  <si>
    <t>2182</t>
  </si>
  <si>
    <t xml:space="preserve">Náves Kvítkovice                                  </t>
  </si>
  <si>
    <t>2206</t>
  </si>
  <si>
    <t xml:space="preserve">Přednádražní prostor                              </t>
  </si>
  <si>
    <t>2234</t>
  </si>
  <si>
    <t xml:space="preserve">Revitalizace parku u HSD                          </t>
  </si>
  <si>
    <t>2264</t>
  </si>
  <si>
    <t xml:space="preserve">Stezka pro pěší Prům. zóna Napadelská ul.         </t>
  </si>
  <si>
    <t>2274</t>
  </si>
  <si>
    <t xml:space="preserve">Dostavba vnitrobl.Hložkova                        </t>
  </si>
  <si>
    <t>2299</t>
  </si>
  <si>
    <t xml:space="preserve">Rekonstr. ul Spojovací                            </t>
  </si>
  <si>
    <t>2303</t>
  </si>
  <si>
    <t xml:space="preserve">ROŠ opevnění břehů                                </t>
  </si>
  <si>
    <t>2310</t>
  </si>
  <si>
    <t xml:space="preserve">Revitalizace sídliště Moravanské                  </t>
  </si>
  <si>
    <t>2314</t>
  </si>
  <si>
    <t xml:space="preserve">Padělky III. etapa ZTV                            </t>
  </si>
  <si>
    <t>2315</t>
  </si>
  <si>
    <t>Stezka pro pěší a cyklisty Kvítkovice - Malenovice</t>
  </si>
  <si>
    <t>2317</t>
  </si>
  <si>
    <t xml:space="preserve">Vnitroblok Jungmannova - K. Čapka                 </t>
  </si>
  <si>
    <t>2321</t>
  </si>
  <si>
    <t xml:space="preserve">Rek. ul. Hložkova a Milíčova                      </t>
  </si>
  <si>
    <t>2322</t>
  </si>
  <si>
    <t xml:space="preserve">Revitalizace St. Kolonka                          </t>
  </si>
  <si>
    <t>2333</t>
  </si>
  <si>
    <t xml:space="preserve">Moder. a el. trati O-Z                            </t>
  </si>
  <si>
    <t>2338</t>
  </si>
  <si>
    <t xml:space="preserve">Předcházení vzniku odpadů - projekt               </t>
  </si>
  <si>
    <t>2402</t>
  </si>
  <si>
    <t xml:space="preserve">ROŠ mola                                          </t>
  </si>
  <si>
    <t>2403</t>
  </si>
  <si>
    <t xml:space="preserve">Výměna svítidel projekt s RRA VM                  </t>
  </si>
  <si>
    <t>2427</t>
  </si>
  <si>
    <t xml:space="preserve">Most M2 přes Dřevnici                             </t>
  </si>
  <si>
    <t>2435</t>
  </si>
  <si>
    <t xml:space="preserve">DH u MŠ Pastelka                                  </t>
  </si>
  <si>
    <t>2461</t>
  </si>
  <si>
    <t xml:space="preserve">Revitalizace areálu ZŠ TGM Otrokovice             </t>
  </si>
  <si>
    <t>2467</t>
  </si>
  <si>
    <t xml:space="preserve">Revitalizace ul. Tylova                           </t>
  </si>
  <si>
    <t>2475</t>
  </si>
  <si>
    <t xml:space="preserve">BD tř. Odboje                                     </t>
  </si>
  <si>
    <t>2510</t>
  </si>
  <si>
    <t xml:space="preserve">Zřízení Wifi SENIOR B+C                           </t>
  </si>
  <si>
    <t>2511</t>
  </si>
  <si>
    <t xml:space="preserve">SENIOR C klimatizace                              </t>
  </si>
  <si>
    <t>2512</t>
  </si>
  <si>
    <t xml:space="preserve">MŠ Zahradní 1202 - kuchyně                        </t>
  </si>
  <si>
    <t>2514</t>
  </si>
  <si>
    <t xml:space="preserve">ZŠ TGM výměna podlahy v TV                        </t>
  </si>
  <si>
    <t>2515</t>
  </si>
  <si>
    <t xml:space="preserve">ZŠ Mán. střecha                                   </t>
  </si>
  <si>
    <t>2516</t>
  </si>
  <si>
    <t xml:space="preserve">DDM Sl. výměna oken v TZ                          </t>
  </si>
  <si>
    <t>2517</t>
  </si>
  <si>
    <t xml:space="preserve">DDM DH venkovní učebna                            </t>
  </si>
  <si>
    <t>2518</t>
  </si>
  <si>
    <t xml:space="preserve">BD K. Čapka                                       </t>
  </si>
  <si>
    <t>2519</t>
  </si>
  <si>
    <t xml:space="preserve">Rek. BD ul. Nádražní                              </t>
  </si>
  <si>
    <t>2521</t>
  </si>
  <si>
    <t xml:space="preserve">Náplava (území)                                   </t>
  </si>
  <si>
    <t>2530</t>
  </si>
  <si>
    <t xml:space="preserve">ROŠ chodník na záp. břehu                         </t>
  </si>
  <si>
    <t>3099</t>
  </si>
  <si>
    <t xml:space="preserve">Trávníky revitalizace sídliště                    </t>
  </si>
  <si>
    <t>4165</t>
  </si>
  <si>
    <t xml:space="preserve">ZŠ Mánesova rekonstrukce kuchyně                  </t>
  </si>
  <si>
    <t>5198</t>
  </si>
  <si>
    <t xml:space="preserve">Strategie BESIP 2018-2025                         </t>
  </si>
  <si>
    <t>5226</t>
  </si>
  <si>
    <t xml:space="preserve">Ukazatelé rychlosti                               </t>
  </si>
  <si>
    <t>6150</t>
  </si>
  <si>
    <t xml:space="preserve">Revitalizace přístaviště Morava                   </t>
  </si>
  <si>
    <t>6206</t>
  </si>
  <si>
    <t xml:space="preserve">Přednádraží parkování                             </t>
  </si>
  <si>
    <t>6213</t>
  </si>
  <si>
    <t xml:space="preserve">Dobudování protipovodňových opatření Baťov(TSO)   </t>
  </si>
  <si>
    <t>6255</t>
  </si>
  <si>
    <t xml:space="preserve">ZŠ Mánesova revitalizace školního hřiště          </t>
  </si>
  <si>
    <t>6278</t>
  </si>
  <si>
    <t xml:space="preserve">ZŠ Trávníky rekonstrukce kuchyně ŠJ               </t>
  </si>
  <si>
    <t>6296</t>
  </si>
  <si>
    <t xml:space="preserve">Nová parkovací místa Štěrkoviště                  </t>
  </si>
  <si>
    <t>7253</t>
  </si>
  <si>
    <t xml:space="preserve">DPS Hlavní 1161 rekonstrukce                      </t>
  </si>
  <si>
    <t>8230</t>
  </si>
  <si>
    <t xml:space="preserve">Rozšíření ul. Čechova                             </t>
  </si>
  <si>
    <t>8245</t>
  </si>
  <si>
    <t xml:space="preserve">Hurdis. domy tř. T.B. 981-984                     </t>
  </si>
  <si>
    <t>8254</t>
  </si>
  <si>
    <t xml:space="preserve">Program dotací na soukromá parkovací místa        </t>
  </si>
  <si>
    <t>8615</t>
  </si>
  <si>
    <t xml:space="preserve">OM - výkupy pozemků                               </t>
  </si>
  <si>
    <t>9232</t>
  </si>
  <si>
    <t xml:space="preserve">Výstavba chodníku na ul. Zahradní                 </t>
  </si>
  <si>
    <t>9304</t>
  </si>
  <si>
    <t xml:space="preserve">Páteř.cyklostezka napojení Bar                    </t>
  </si>
  <si>
    <t>9307</t>
  </si>
  <si>
    <t xml:space="preserve">Pietní síň měst. hřbitova - modernizace           </t>
  </si>
  <si>
    <t>9308</t>
  </si>
  <si>
    <t xml:space="preserve">Páteř. cyklostezka O.-V. napojení Baťov           </t>
  </si>
  <si>
    <t>9311</t>
  </si>
  <si>
    <t xml:space="preserve">Nám. 3. května čp. 1342                           </t>
  </si>
  <si>
    <t>9317</t>
  </si>
  <si>
    <t xml:space="preserve">Úprava parkování na ul. Spojenců                  </t>
  </si>
  <si>
    <t>9318</t>
  </si>
  <si>
    <t>Navýšení kap. parkování na ul. Tylova - vnitroblok</t>
  </si>
  <si>
    <t>9320</t>
  </si>
  <si>
    <t xml:space="preserve">Vodoteč Hrabůvka                                  </t>
  </si>
  <si>
    <t>9324</t>
  </si>
  <si>
    <t xml:space="preserve">Výstavba MK na ul. Smetanova                      </t>
  </si>
  <si>
    <t>9327</t>
  </si>
  <si>
    <t xml:space="preserve">Přestavba wellness na tělocvičnu SAB              </t>
  </si>
  <si>
    <t>9335</t>
  </si>
  <si>
    <t xml:space="preserve">Křižovatka Komenského Nadjezd                     </t>
  </si>
  <si>
    <t xml:space="preserve">Výdaje dle ORG celkem                             </t>
  </si>
  <si>
    <t>Podmínka   :Položka rozpočtu:6*</t>
  </si>
  <si>
    <t>VÝDAJE - DLE ORG   v Kč</t>
  </si>
  <si>
    <t>ODPA</t>
  </si>
  <si>
    <t xml:space="preserve">ORG 0351 - Mateřská škola Otrokovice PO           </t>
  </si>
  <si>
    <t>3111</t>
  </si>
  <si>
    <t>5331</t>
  </si>
  <si>
    <t xml:space="preserve">Příspěvky zřízeným PO                             </t>
  </si>
  <si>
    <t>3419</t>
  </si>
  <si>
    <t xml:space="preserve">ORG 0357 - ZŠ T.G.Masaryka Otrokovice PO          </t>
  </si>
  <si>
    <t>3113</t>
  </si>
  <si>
    <t xml:space="preserve">ORG 0358 - ZŠ Mánesova Otrokovice PO              </t>
  </si>
  <si>
    <t xml:space="preserve">ORG 0359 - ZŠ Trávníky Otrokovice PO              </t>
  </si>
  <si>
    <t>SENIOR Otrokovice, přísp. org.</t>
  </si>
  <si>
    <t>435x</t>
  </si>
  <si>
    <t>org. 0450, 0452, 0470, 0480, 0481, 0482, 0483</t>
  </si>
  <si>
    <t xml:space="preserve">ORG 0612 - DDM Sluníčko,přísp.organizace města    </t>
  </si>
  <si>
    <t>3421</t>
  </si>
  <si>
    <t>Podmínka   :Položka rozpočtu:5331</t>
  </si>
  <si>
    <t>NÁVRH ROZPOČTU NA ROK 2025</t>
  </si>
  <si>
    <t>příloha č. 1 důvodové zprávy</t>
  </si>
  <si>
    <t>příloha č. 2 důvodové zprávy</t>
  </si>
  <si>
    <t>příloha č. 3 důvodové zprávy</t>
  </si>
  <si>
    <t>příloha č. 4 důvodové zprávy</t>
  </si>
  <si>
    <t>REKAPITULACE ROZPOČTU NA ROK 2025</t>
  </si>
  <si>
    <t>Příloha č. 1 k us. č. ZMO/1/16/25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</si>
</sst>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2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/>
    <xf numFmtId="4" fontId="4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/>
    <xf numFmtId="4" fontId="0" fillId="0" borderId="1" xfId="0" applyNumberFormat="1" applyBorder="1"/>
    <xf numFmtId="49" fontId="1" fillId="0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4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/>
    <xf numFmtId="4" fontId="0" fillId="0" borderId="2" xfId="0" applyNumberFormat="1" applyBorder="1"/>
    <xf numFmtId="49" fontId="1" fillId="2" borderId="3" xfId="0" applyNumberFormat="1" applyFont="1" applyFill="1" applyBorder="1"/>
    <xf numFmtId="49" fontId="1" fillId="2" borderId="3" xfId="0" applyNumberFormat="1" applyFont="1" applyFill="1" applyBorder="1" applyAlignment="1">
      <alignment horizontal="left"/>
    </xf>
    <xf numFmtId="4" fontId="1" fillId="2" borderId="3" xfId="0" applyNumberFormat="1" applyFont="1" applyFill="1" applyBorder="1"/>
    <xf numFmtId="49" fontId="1" fillId="2" borderId="4" xfId="0" applyNumberFormat="1" applyFont="1" applyFill="1" applyBorder="1"/>
    <xf numFmtId="0" fontId="1" fillId="2" borderId="5" xfId="0" applyFont="1" applyFill="1" applyBorder="1"/>
    <xf numFmtId="49" fontId="2" fillId="2" borderId="5" xfId="0" applyNumberFormat="1" applyFont="1" applyFill="1" applyBorder="1" applyAlignment="1">
      <alignment horizontal="left"/>
    </xf>
    <xf numFmtId="4" fontId="2" fillId="2" borderId="5" xfId="0" applyNumberFormat="1" applyFont="1" applyFill="1" applyBorder="1" applyAlignment="1"/>
    <xf numFmtId="4" fontId="3" fillId="2" borderId="5" xfId="0" applyNumberFormat="1" applyFont="1" applyFill="1" applyBorder="1" applyAlignment="1"/>
    <xf numFmtId="49" fontId="1" fillId="2" borderId="6" xfId="0" applyNumberFormat="1" applyFont="1" applyFill="1" applyBorder="1"/>
    <xf numFmtId="4" fontId="1" fillId="2" borderId="7" xfId="0" applyNumberFormat="1" applyFont="1" applyFill="1" applyBorder="1"/>
    <xf numFmtId="4" fontId="1" fillId="2" borderId="7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0" fillId="0" borderId="6" xfId="0" applyNumberFormat="1" applyBorder="1"/>
    <xf numFmtId="49" fontId="5" fillId="0" borderId="6" xfId="0" applyNumberFormat="1" applyFont="1" applyFill="1" applyBorder="1"/>
    <xf numFmtId="49" fontId="0" fillId="0" borderId="8" xfId="0" applyNumberFormat="1" applyBorder="1"/>
    <xf numFmtId="49" fontId="1" fillId="2" borderId="9" xfId="0" applyNumberFormat="1" applyFont="1" applyFill="1" applyBorder="1"/>
    <xf numFmtId="49" fontId="0" fillId="0" borderId="9" xfId="0" applyNumberFormat="1" applyBorder="1"/>
    <xf numFmtId="4" fontId="1" fillId="2" borderId="9" xfId="0" applyNumberFormat="1" applyFont="1" applyFill="1" applyBorder="1"/>
    <xf numFmtId="4" fontId="0" fillId="0" borderId="9" xfId="0" applyNumberFormat="1" applyBorder="1"/>
    <xf numFmtId="4" fontId="1" fillId="2" borderId="10" xfId="0" applyNumberFormat="1" applyFont="1" applyFill="1" applyBorder="1"/>
    <xf numFmtId="4" fontId="1" fillId="2" borderId="5" xfId="0" applyNumberFormat="1" applyFont="1" applyFill="1" applyBorder="1" applyAlignment="1"/>
    <xf numFmtId="4" fontId="1" fillId="2" borderId="7" xfId="0" applyNumberFormat="1" applyFont="1" applyFill="1" applyBorder="1" applyAlignment="1">
      <alignment horizontal="right"/>
    </xf>
    <xf numFmtId="4" fontId="0" fillId="0" borderId="7" xfId="0" applyNumberFormat="1" applyBorder="1"/>
    <xf numFmtId="4" fontId="0" fillId="0" borderId="10" xfId="0" applyNumberFormat="1" applyBorder="1"/>
    <xf numFmtId="49" fontId="1" fillId="2" borderId="5" xfId="0" applyNumberFormat="1" applyFont="1" applyFill="1" applyBorder="1" applyAlignment="1">
      <alignment horizontal="left"/>
    </xf>
    <xf numFmtId="4" fontId="4" fillId="2" borderId="5" xfId="0" applyNumberFormat="1" applyFont="1" applyFill="1" applyBorder="1" applyAlignment="1"/>
    <xf numFmtId="49" fontId="5" fillId="0" borderId="6" xfId="0" applyNumberFormat="1" applyFont="1" applyBorder="1"/>
    <xf numFmtId="49" fontId="5" fillId="0" borderId="1" xfId="0" applyNumberFormat="1" applyFont="1" applyBorder="1"/>
    <xf numFmtId="4" fontId="5" fillId="0" borderId="1" xfId="0" applyNumberFormat="1" applyFont="1" applyBorder="1"/>
    <xf numFmtId="4" fontId="5" fillId="0" borderId="7" xfId="0" applyNumberFormat="1" applyFont="1" applyBorder="1"/>
    <xf numFmtId="4" fontId="5" fillId="0" borderId="2" xfId="0" applyNumberFormat="1" applyFont="1" applyBorder="1"/>
    <xf numFmtId="49" fontId="5" fillId="0" borderId="8" xfId="0" applyNumberFormat="1" applyFont="1" applyBorder="1"/>
    <xf numFmtId="49" fontId="5" fillId="0" borderId="9" xfId="0" applyNumberFormat="1" applyFon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9" fontId="5" fillId="0" borderId="3" xfId="0" applyNumberFormat="1" applyFont="1" applyBorder="1"/>
    <xf numFmtId="4" fontId="5" fillId="0" borderId="3" xfId="0" applyNumberFormat="1" applyFont="1" applyBorder="1"/>
    <xf numFmtId="4" fontId="4" fillId="2" borderId="11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center"/>
    </xf>
    <xf numFmtId="4" fontId="4" fillId="2" borderId="12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</cellXfs>
  <cellStyles count="1">
    <cellStyle name="Normální" xfId="0" builtinId="0"/>
  </cellStyles>
  <dxfs count="78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qrivu" refreshOnLoad="1" growShrinkType="overwriteClear" adjustColumnWidth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qrivu" refreshOnLoad="1" growShrinkType="overwriteClear" adjustColumnWidth="0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qrivu" refreshOnLoad="1" growShrinkType="overwriteClear" adjustColumnWidth="0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qrivu" refreshOnLoad="1" growShrinkType="overwriteClear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qrivu" refreshOnLoad="1" growShrinkType="overwriteClear" adjustColumnWidth="0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08"/>
  <sheetViews>
    <sheetView tabSelected="1" zoomScaleNormal="100" workbookViewId="0">
      <selection activeCell="E34" sqref="E34"/>
    </sheetView>
  </sheetViews>
  <sheetFormatPr defaultColWidth="0" defaultRowHeight="12.75" x14ac:dyDescent="0.2"/>
  <cols>
    <col min="1" max="1" width="15" style="2" customWidth="1"/>
    <col min="2" max="2" width="5.5703125" style="2" hidden="1" customWidth="1"/>
    <col min="3" max="3" width="45.140625" style="11" customWidth="1"/>
    <col min="4" max="7" width="15.7109375" style="5" customWidth="1"/>
    <col min="8" max="16383" width="13" style="5" hidden="1"/>
    <col min="16384" max="16384" width="1.140625" style="5" customWidth="1"/>
  </cols>
  <sheetData>
    <row r="1" spans="1:255" ht="15" customHeight="1" x14ac:dyDescent="0.2">
      <c r="A1" s="22" t="s">
        <v>0</v>
      </c>
      <c r="B1" s="23"/>
      <c r="C1" s="43" t="s">
        <v>485</v>
      </c>
      <c r="D1" s="39"/>
      <c r="E1" s="56" t="s">
        <v>486</v>
      </c>
      <c r="F1" s="57"/>
      <c r="G1" s="58"/>
      <c r="H1" s="15" t="s">
        <v>294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x14ac:dyDescent="0.2">
      <c r="A2" s="27" t="s">
        <v>1</v>
      </c>
      <c r="B2" s="1"/>
      <c r="C2" s="4" t="s">
        <v>2</v>
      </c>
      <c r="E2" s="6"/>
      <c r="G2" s="40"/>
      <c r="H2" s="15" t="s">
        <v>294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x14ac:dyDescent="0.2">
      <c r="A3" s="27" t="s">
        <v>3</v>
      </c>
      <c r="B3" s="1"/>
      <c r="C3" s="4" t="s">
        <v>4</v>
      </c>
      <c r="D3" s="7" t="s">
        <v>5</v>
      </c>
      <c r="E3" s="7" t="s">
        <v>6</v>
      </c>
      <c r="F3" s="7" t="s">
        <v>7</v>
      </c>
      <c r="G3" s="29" t="s">
        <v>8</v>
      </c>
      <c r="H3" s="16" t="s">
        <v>295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1:255" x14ac:dyDescent="0.2">
      <c r="A4" s="27" t="s">
        <v>9</v>
      </c>
      <c r="B4" s="1"/>
      <c r="C4" s="4" t="s">
        <v>10</v>
      </c>
      <c r="D4" s="7" t="s">
        <v>11</v>
      </c>
      <c r="E4" s="7" t="s">
        <v>11</v>
      </c>
      <c r="F4" s="7" t="s">
        <v>12</v>
      </c>
      <c r="G4" s="29" t="s">
        <v>13</v>
      </c>
      <c r="H4" s="16" t="s">
        <v>295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</row>
    <row r="5" spans="1:255" x14ac:dyDescent="0.2">
      <c r="A5" s="27" t="s">
        <v>3</v>
      </c>
      <c r="B5" s="1"/>
      <c r="C5" s="1" t="s">
        <v>14</v>
      </c>
      <c r="D5" s="5" t="s">
        <v>15</v>
      </c>
      <c r="E5" s="5" t="s">
        <v>15</v>
      </c>
      <c r="F5" s="5" t="s">
        <v>15</v>
      </c>
      <c r="G5" s="28" t="s">
        <v>15</v>
      </c>
      <c r="H5" s="17" t="s">
        <v>297</v>
      </c>
    </row>
    <row r="6" spans="1:255" x14ac:dyDescent="0.2">
      <c r="A6" s="27" t="s">
        <v>3</v>
      </c>
      <c r="B6" s="1"/>
      <c r="C6" s="4" t="s">
        <v>16</v>
      </c>
      <c r="D6" s="5">
        <v>437726000</v>
      </c>
      <c r="E6" s="5">
        <v>451781915.45999998</v>
      </c>
      <c r="F6" s="5">
        <v>449143000</v>
      </c>
      <c r="G6" s="28">
        <v>11417000</v>
      </c>
      <c r="H6" s="17" t="s">
        <v>296</v>
      </c>
    </row>
    <row r="7" spans="1:255" x14ac:dyDescent="0.2">
      <c r="A7" s="27" t="s">
        <v>3</v>
      </c>
      <c r="B7" s="1"/>
      <c r="C7" s="4" t="s">
        <v>17</v>
      </c>
      <c r="D7" s="5">
        <v>50639830</v>
      </c>
      <c r="E7" s="5">
        <v>69643754.569999993</v>
      </c>
      <c r="F7" s="5">
        <v>64413890</v>
      </c>
      <c r="G7" s="28">
        <v>13774060</v>
      </c>
      <c r="H7" s="17" t="s">
        <v>296</v>
      </c>
    </row>
    <row r="8" spans="1:255" x14ac:dyDescent="0.2">
      <c r="A8" s="27" t="s">
        <v>3</v>
      </c>
      <c r="B8" s="1"/>
      <c r="C8" s="4" t="s">
        <v>18</v>
      </c>
      <c r="D8" s="5">
        <v>44246000</v>
      </c>
      <c r="E8" s="5">
        <v>16115187</v>
      </c>
      <c r="F8" s="5">
        <v>38256450</v>
      </c>
      <c r="G8" s="28">
        <v>-5989550</v>
      </c>
      <c r="H8" s="17" t="s">
        <v>296</v>
      </c>
    </row>
    <row r="9" spans="1:255" x14ac:dyDescent="0.2">
      <c r="A9" s="27" t="s">
        <v>3</v>
      </c>
      <c r="B9" s="1"/>
      <c r="C9" s="4" t="s">
        <v>19</v>
      </c>
      <c r="D9" s="5">
        <v>46968540</v>
      </c>
      <c r="E9" s="5">
        <v>167436608.65000001</v>
      </c>
      <c r="F9" s="5">
        <v>113103680</v>
      </c>
      <c r="G9" s="28">
        <v>66135140</v>
      </c>
      <c r="H9" s="17" t="s">
        <v>296</v>
      </c>
    </row>
    <row r="10" spans="1:255" x14ac:dyDescent="0.2">
      <c r="A10" s="27" t="s">
        <v>3</v>
      </c>
      <c r="B10" s="1"/>
      <c r="C10" s="4" t="s">
        <v>20</v>
      </c>
      <c r="D10" s="5">
        <v>579580370</v>
      </c>
      <c r="E10" s="5">
        <v>704977465.67999995</v>
      </c>
      <c r="F10" s="5">
        <v>664917020</v>
      </c>
      <c r="G10" s="28">
        <v>85336650</v>
      </c>
      <c r="H10" s="17" t="s">
        <v>294</v>
      </c>
    </row>
    <row r="11" spans="1:255" x14ac:dyDescent="0.2">
      <c r="A11" s="27" t="s">
        <v>3</v>
      </c>
      <c r="B11" s="1"/>
      <c r="C11" s="4" t="s">
        <v>4</v>
      </c>
      <c r="D11" s="5" t="s">
        <v>15</v>
      </c>
      <c r="E11" s="5" t="s">
        <v>15</v>
      </c>
      <c r="F11" s="5" t="s">
        <v>15</v>
      </c>
      <c r="G11" s="28" t="s">
        <v>15</v>
      </c>
      <c r="H11" s="17" t="s">
        <v>296</v>
      </c>
    </row>
    <row r="12" spans="1:255" x14ac:dyDescent="0.2">
      <c r="A12" s="27" t="s">
        <v>3</v>
      </c>
      <c r="B12" s="1"/>
      <c r="C12" s="4" t="s">
        <v>21</v>
      </c>
      <c r="D12" s="5" t="s">
        <v>15</v>
      </c>
      <c r="E12" s="5" t="s">
        <v>15</v>
      </c>
      <c r="F12" s="5" t="s">
        <v>15</v>
      </c>
      <c r="G12" s="28" t="s">
        <v>15</v>
      </c>
      <c r="H12" s="17" t="s">
        <v>297</v>
      </c>
    </row>
    <row r="13" spans="1:255" x14ac:dyDescent="0.2">
      <c r="A13" s="27" t="s">
        <v>3</v>
      </c>
      <c r="B13" s="1"/>
      <c r="C13" s="4" t="s">
        <v>22</v>
      </c>
      <c r="D13" s="5">
        <v>484006580</v>
      </c>
      <c r="E13" s="5">
        <v>529295828.18000001</v>
      </c>
      <c r="F13" s="5">
        <v>516957390</v>
      </c>
      <c r="G13" s="28">
        <v>32950810</v>
      </c>
      <c r="H13" s="17" t="s">
        <v>296</v>
      </c>
    </row>
    <row r="14" spans="1:255" x14ac:dyDescent="0.2">
      <c r="A14" s="27" t="s">
        <v>3</v>
      </c>
      <c r="B14" s="1"/>
      <c r="C14" s="4" t="s">
        <v>23</v>
      </c>
      <c r="D14" s="5">
        <v>245758000</v>
      </c>
      <c r="E14" s="5">
        <v>223016613.66999999</v>
      </c>
      <c r="F14" s="5">
        <v>256638000</v>
      </c>
      <c r="G14" s="28">
        <v>10880000</v>
      </c>
      <c r="H14" s="17" t="s">
        <v>296</v>
      </c>
    </row>
    <row r="15" spans="1:255" x14ac:dyDescent="0.2">
      <c r="A15" s="27" t="s">
        <v>3</v>
      </c>
      <c r="B15" s="1"/>
      <c r="C15" s="4" t="s">
        <v>24</v>
      </c>
      <c r="D15" s="5">
        <v>729764580</v>
      </c>
      <c r="E15" s="5">
        <v>752312441.85000002</v>
      </c>
      <c r="F15" s="5">
        <v>773595390</v>
      </c>
      <c r="G15" s="28">
        <v>43830810</v>
      </c>
      <c r="H15" s="17" t="s">
        <v>294</v>
      </c>
    </row>
    <row r="16" spans="1:255" x14ac:dyDescent="0.2">
      <c r="A16" s="27" t="s">
        <v>3</v>
      </c>
      <c r="B16" s="1"/>
      <c r="C16" s="4" t="s">
        <v>4</v>
      </c>
      <c r="D16" s="5" t="s">
        <v>15</v>
      </c>
      <c r="E16" s="5" t="s">
        <v>15</v>
      </c>
      <c r="F16" s="5" t="s">
        <v>15</v>
      </c>
      <c r="G16" s="28" t="s">
        <v>15</v>
      </c>
      <c r="H16" s="17" t="s">
        <v>296</v>
      </c>
    </row>
    <row r="17" spans="1:255" x14ac:dyDescent="0.2">
      <c r="A17" s="27" t="s">
        <v>3</v>
      </c>
      <c r="B17" s="1"/>
      <c r="C17" s="4" t="s">
        <v>25</v>
      </c>
      <c r="D17" s="5" t="s">
        <v>15</v>
      </c>
      <c r="E17" s="5" t="s">
        <v>15</v>
      </c>
      <c r="F17" s="5" t="s">
        <v>15</v>
      </c>
      <c r="G17" s="28" t="s">
        <v>15</v>
      </c>
      <c r="H17" s="17" t="s">
        <v>297</v>
      </c>
    </row>
    <row r="18" spans="1:255" x14ac:dyDescent="0.2">
      <c r="A18" s="27" t="s">
        <v>26</v>
      </c>
      <c r="B18" s="1"/>
      <c r="C18" s="4" t="s">
        <v>27</v>
      </c>
      <c r="D18" s="5">
        <v>0</v>
      </c>
      <c r="E18" s="5">
        <v>40928008.299999997</v>
      </c>
      <c r="F18" s="5">
        <v>0</v>
      </c>
      <c r="G18" s="28">
        <v>0</v>
      </c>
      <c r="H18" s="17" t="s">
        <v>296</v>
      </c>
    </row>
    <row r="19" spans="1:255" x14ac:dyDescent="0.2">
      <c r="A19" s="27" t="s">
        <v>28</v>
      </c>
      <c r="B19" s="1"/>
      <c r="C19" s="4" t="s">
        <v>29</v>
      </c>
      <c r="D19" s="5">
        <v>7840210</v>
      </c>
      <c r="E19" s="5">
        <v>10467508.449999999</v>
      </c>
      <c r="F19" s="5">
        <v>12547360</v>
      </c>
      <c r="G19" s="28">
        <v>4707150</v>
      </c>
      <c r="H19" s="17" t="s">
        <v>296</v>
      </c>
    </row>
    <row r="20" spans="1:255" x14ac:dyDescent="0.2">
      <c r="A20" s="45" t="s">
        <v>30</v>
      </c>
      <c r="B20" s="1"/>
      <c r="C20" s="46" t="s">
        <v>31</v>
      </c>
      <c r="D20" s="5">
        <v>150000000</v>
      </c>
      <c r="E20" s="47">
        <v>22404932.609999999</v>
      </c>
      <c r="F20" s="5">
        <v>133787010</v>
      </c>
      <c r="G20" s="48">
        <v>-16212990</v>
      </c>
      <c r="H20" s="49" t="s">
        <v>296</v>
      </c>
      <c r="I20" s="47"/>
    </row>
    <row r="21" spans="1:255" x14ac:dyDescent="0.2">
      <c r="A21" s="45" t="s">
        <v>32</v>
      </c>
      <c r="B21" s="1"/>
      <c r="C21" s="46" t="s">
        <v>33</v>
      </c>
      <c r="D21" s="5">
        <v>-7656000</v>
      </c>
      <c r="E21" s="47">
        <v>-17656000</v>
      </c>
      <c r="F21" s="5">
        <v>-37656000</v>
      </c>
      <c r="G21" s="48">
        <v>-30000000</v>
      </c>
      <c r="H21" s="49" t="s">
        <v>296</v>
      </c>
      <c r="I21" s="47"/>
    </row>
    <row r="22" spans="1:255" x14ac:dyDescent="0.2">
      <c r="A22" s="45" t="s">
        <v>34</v>
      </c>
      <c r="B22" s="1"/>
      <c r="C22" s="46" t="s">
        <v>35</v>
      </c>
      <c r="D22" s="5">
        <v>0</v>
      </c>
      <c r="E22" s="47">
        <v>-2918210.17</v>
      </c>
      <c r="F22" s="5">
        <v>0</v>
      </c>
      <c r="G22" s="48">
        <v>0</v>
      </c>
      <c r="H22" s="49" t="s">
        <v>296</v>
      </c>
      <c r="I22" s="47"/>
    </row>
    <row r="23" spans="1:255" x14ac:dyDescent="0.2">
      <c r="A23" s="45" t="s">
        <v>3</v>
      </c>
      <c r="B23" s="1"/>
      <c r="C23" s="46" t="s">
        <v>36</v>
      </c>
      <c r="D23" s="5">
        <v>150184210</v>
      </c>
      <c r="E23" s="47">
        <v>53226239.189999998</v>
      </c>
      <c r="F23" s="5">
        <v>108678370</v>
      </c>
      <c r="G23" s="48">
        <v>-41505840</v>
      </c>
      <c r="H23" s="49" t="s">
        <v>294</v>
      </c>
      <c r="I23" s="47"/>
    </row>
    <row r="24" spans="1:255" x14ac:dyDescent="0.2">
      <c r="A24" s="45" t="s">
        <v>3</v>
      </c>
      <c r="B24" s="1"/>
      <c r="C24" s="46" t="s">
        <v>37</v>
      </c>
      <c r="D24" s="5">
        <v>-150184210</v>
      </c>
      <c r="E24" s="47">
        <v>-47334976.170000002</v>
      </c>
      <c r="F24" s="5">
        <v>-108678370</v>
      </c>
      <c r="G24" s="48">
        <v>41505840</v>
      </c>
      <c r="H24" s="49" t="s">
        <v>297</v>
      </c>
      <c r="I24" s="47"/>
    </row>
    <row r="25" spans="1:255" x14ac:dyDescent="0.2">
      <c r="A25" s="45" t="s">
        <v>38</v>
      </c>
      <c r="B25" s="1"/>
      <c r="C25" s="46"/>
      <c r="E25" s="47"/>
      <c r="G25" s="48"/>
      <c r="H25" s="49"/>
      <c r="I25" s="47"/>
    </row>
    <row r="26" spans="1:255" x14ac:dyDescent="0.2">
      <c r="A26" s="45"/>
      <c r="B26" s="1"/>
      <c r="C26" s="46"/>
      <c r="E26" s="47"/>
      <c r="G26" s="48"/>
      <c r="H26" s="49"/>
      <c r="I26" s="47"/>
    </row>
    <row r="27" spans="1:255" x14ac:dyDescent="0.2">
      <c r="A27" s="45" t="s">
        <v>39</v>
      </c>
      <c r="B27" s="1"/>
      <c r="C27" s="46"/>
      <c r="E27" s="47"/>
      <c r="G27" s="48"/>
      <c r="H27" s="49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</row>
    <row r="28" spans="1:255" ht="13.5" thickBot="1" x14ac:dyDescent="0.25">
      <c r="A28" s="50" t="s">
        <v>40</v>
      </c>
      <c r="B28" s="34"/>
      <c r="C28" s="51"/>
      <c r="D28" s="36"/>
      <c r="E28" s="52"/>
      <c r="F28" s="36"/>
      <c r="G28" s="53"/>
      <c r="H28" s="49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</row>
    <row r="29" spans="1:255" x14ac:dyDescent="0.2">
      <c r="A29" s="54"/>
      <c r="B29" s="19"/>
      <c r="C29" s="54"/>
      <c r="D29" s="21"/>
      <c r="E29" s="55"/>
      <c r="F29" s="21"/>
      <c r="G29" s="55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</row>
    <row r="30" spans="1:255" x14ac:dyDescent="0.2">
      <c r="A30" s="46"/>
      <c r="B30" s="1"/>
      <c r="C30" s="46"/>
      <c r="E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</row>
    <row r="31" spans="1:255" x14ac:dyDescent="0.2">
      <c r="A31" s="46"/>
      <c r="B31" s="1"/>
      <c r="C31" s="46"/>
      <c r="E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</row>
    <row r="32" spans="1:255" x14ac:dyDescent="0.2">
      <c r="A32" s="46"/>
      <c r="B32" s="1"/>
      <c r="C32" s="46"/>
      <c r="E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</row>
    <row r="33" spans="1:255" x14ac:dyDescent="0.2">
      <c r="A33" s="46"/>
      <c r="B33" s="1"/>
      <c r="C33" s="46"/>
      <c r="E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</row>
    <row r="34" spans="1:255" x14ac:dyDescent="0.2">
      <c r="A34" s="46"/>
      <c r="B34" s="1"/>
      <c r="C34" s="46"/>
      <c r="E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</row>
    <row r="35" spans="1:255" x14ac:dyDescent="0.2">
      <c r="A35" s="46"/>
      <c r="B35" s="1"/>
      <c r="C35" s="46"/>
      <c r="E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</row>
    <row r="36" spans="1:255" x14ac:dyDescent="0.2">
      <c r="A36" s="46"/>
      <c r="B36" s="1"/>
      <c r="C36" s="46"/>
      <c r="E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</row>
    <row r="37" spans="1:255" x14ac:dyDescent="0.2">
      <c r="A37" s="46"/>
      <c r="B37" s="1"/>
      <c r="C37" s="46"/>
      <c r="E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</row>
    <row r="38" spans="1:255" x14ac:dyDescent="0.2">
      <c r="A38" s="46"/>
      <c r="B38" s="1"/>
      <c r="C38" s="46"/>
      <c r="E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</row>
    <row r="39" spans="1:255" x14ac:dyDescent="0.2">
      <c r="A39" s="46"/>
      <c r="B39" s="1"/>
      <c r="C39" s="46"/>
      <c r="E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</row>
    <row r="40" spans="1:255" x14ac:dyDescent="0.2">
      <c r="A40" s="46"/>
      <c r="B40" s="1"/>
      <c r="C40" s="46"/>
      <c r="E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</row>
    <row r="41" spans="1:255" x14ac:dyDescent="0.2">
      <c r="A41" s="46"/>
      <c r="B41" s="1"/>
      <c r="C41" s="46"/>
      <c r="E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</row>
    <row r="42" spans="1:255" x14ac:dyDescent="0.2">
      <c r="A42" s="46"/>
      <c r="B42" s="1"/>
      <c r="C42" s="46"/>
      <c r="E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</row>
    <row r="43" spans="1:255" x14ac:dyDescent="0.2">
      <c r="A43" s="46"/>
      <c r="B43" s="1"/>
      <c r="C43" s="46"/>
      <c r="E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</row>
    <row r="44" spans="1:255" x14ac:dyDescent="0.2">
      <c r="A44" s="46"/>
      <c r="B44" s="1"/>
      <c r="C44" s="46"/>
      <c r="E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</row>
    <row r="45" spans="1:255" x14ac:dyDescent="0.2">
      <c r="A45" s="46"/>
      <c r="B45" s="1"/>
      <c r="C45" s="46"/>
      <c r="E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</row>
    <row r="46" spans="1:255" x14ac:dyDescent="0.2">
      <c r="A46" s="46"/>
      <c r="B46" s="1"/>
      <c r="C46" s="46"/>
      <c r="E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</row>
    <row r="47" spans="1:255" x14ac:dyDescent="0.2">
      <c r="A47" s="46"/>
      <c r="B47" s="1"/>
      <c r="C47" s="46"/>
      <c r="E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</row>
    <row r="48" spans="1:255" x14ac:dyDescent="0.2">
      <c r="A48" s="46"/>
      <c r="B48" s="1"/>
      <c r="C48" s="46"/>
      <c r="E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</row>
    <row r="49" spans="1:255" x14ac:dyDescent="0.2">
      <c r="A49" s="46"/>
      <c r="B49" s="1"/>
      <c r="C49" s="46"/>
      <c r="E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</row>
    <row r="50" spans="1:255" x14ac:dyDescent="0.2">
      <c r="A50" s="46"/>
      <c r="B50" s="1"/>
      <c r="C50" s="46"/>
      <c r="E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</row>
    <row r="51" spans="1:255" x14ac:dyDescent="0.2">
      <c r="A51" s="46"/>
      <c r="B51" s="1"/>
      <c r="C51" s="46"/>
      <c r="E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</row>
    <row r="52" spans="1:255" x14ac:dyDescent="0.2">
      <c r="A52" s="46"/>
      <c r="B52" s="1"/>
      <c r="C52" s="46"/>
      <c r="E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</row>
    <row r="53" spans="1:255" x14ac:dyDescent="0.2">
      <c r="A53" s="46"/>
      <c r="B53" s="1"/>
      <c r="C53" s="46"/>
      <c r="E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</row>
    <row r="54" spans="1:255" x14ac:dyDescent="0.2">
      <c r="A54" s="46"/>
      <c r="B54" s="1"/>
      <c r="C54" s="46"/>
      <c r="E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</row>
    <row r="55" spans="1:255" x14ac:dyDescent="0.2">
      <c r="A55" s="46"/>
      <c r="B55" s="1"/>
      <c r="C55" s="46"/>
      <c r="E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</row>
    <row r="56" spans="1:255" x14ac:dyDescent="0.2">
      <c r="A56" s="46"/>
      <c r="B56" s="1"/>
      <c r="C56" s="46"/>
      <c r="E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</row>
    <row r="57" spans="1:255" x14ac:dyDescent="0.2">
      <c r="A57" s="46"/>
      <c r="B57" s="1"/>
      <c r="C57" s="46"/>
      <c r="E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</row>
    <row r="58" spans="1:255" x14ac:dyDescent="0.2">
      <c r="A58" s="46"/>
      <c r="B58" s="1"/>
      <c r="C58" s="46"/>
      <c r="E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</row>
    <row r="59" spans="1:255" x14ac:dyDescent="0.2">
      <c r="A59" s="46"/>
      <c r="B59" s="1"/>
      <c r="C59" s="46"/>
      <c r="E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</row>
    <row r="60" spans="1:255" x14ac:dyDescent="0.2">
      <c r="A60" s="46"/>
      <c r="B60" s="1"/>
      <c r="C60" s="46"/>
      <c r="E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</row>
    <row r="61" spans="1:255" x14ac:dyDescent="0.2">
      <c r="A61" s="46"/>
      <c r="B61" s="1"/>
      <c r="C61" s="4"/>
      <c r="E61" s="47"/>
    </row>
    <row r="62" spans="1:255" x14ac:dyDescent="0.2">
      <c r="A62" s="46"/>
      <c r="B62" s="1"/>
      <c r="C62" s="4"/>
      <c r="E62" s="47"/>
    </row>
    <row r="63" spans="1:255" x14ac:dyDescent="0.2">
      <c r="A63" s="46"/>
      <c r="B63" s="1"/>
      <c r="C63" s="4"/>
      <c r="E63" s="47"/>
    </row>
    <row r="64" spans="1:255" x14ac:dyDescent="0.2">
      <c r="A64" s="46"/>
      <c r="B64" s="1"/>
      <c r="C64" s="4"/>
      <c r="E64" s="47"/>
    </row>
    <row r="65" spans="1:5" x14ac:dyDescent="0.2">
      <c r="A65" s="46"/>
      <c r="B65" s="1"/>
      <c r="C65" s="4"/>
      <c r="E65" s="47"/>
    </row>
    <row r="66" spans="1:5" x14ac:dyDescent="0.2">
      <c r="A66" s="46"/>
      <c r="B66" s="1"/>
      <c r="C66" s="4"/>
      <c r="E66" s="47"/>
    </row>
    <row r="67" spans="1:5" x14ac:dyDescent="0.2">
      <c r="A67" s="46"/>
      <c r="B67" s="1"/>
      <c r="C67" s="4"/>
      <c r="E67" s="47"/>
    </row>
    <row r="68" spans="1:5" x14ac:dyDescent="0.2">
      <c r="A68" s="46"/>
      <c r="B68" s="1"/>
      <c r="C68" s="4"/>
      <c r="E68" s="47"/>
    </row>
    <row r="69" spans="1:5" x14ac:dyDescent="0.2">
      <c r="A69" s="46"/>
      <c r="B69" s="1"/>
      <c r="C69" s="4"/>
      <c r="E69" s="47"/>
    </row>
    <row r="70" spans="1:5" x14ac:dyDescent="0.2">
      <c r="A70" s="46"/>
      <c r="B70" s="1"/>
      <c r="C70" s="4"/>
      <c r="E70" s="47"/>
    </row>
    <row r="71" spans="1:5" x14ac:dyDescent="0.2">
      <c r="A71" s="46"/>
      <c r="B71" s="1"/>
      <c r="C71" s="4"/>
      <c r="E71" s="47"/>
    </row>
    <row r="72" spans="1:5" x14ac:dyDescent="0.2">
      <c r="A72" s="46"/>
      <c r="B72" s="1"/>
      <c r="C72" s="4"/>
      <c r="E72" s="47"/>
    </row>
    <row r="73" spans="1:5" x14ac:dyDescent="0.2">
      <c r="A73" s="46"/>
      <c r="B73" s="1"/>
      <c r="C73" s="4"/>
      <c r="E73" s="47"/>
    </row>
    <row r="74" spans="1:5" x14ac:dyDescent="0.2">
      <c r="A74" s="1"/>
      <c r="B74" s="1"/>
      <c r="C74" s="4"/>
    </row>
    <row r="75" spans="1:5" x14ac:dyDescent="0.2">
      <c r="A75" s="1"/>
      <c r="B75" s="1"/>
      <c r="C75" s="4"/>
    </row>
    <row r="76" spans="1:5" x14ac:dyDescent="0.2">
      <c r="A76" s="1"/>
      <c r="B76" s="1"/>
      <c r="C76" s="4"/>
    </row>
    <row r="77" spans="1:5" x14ac:dyDescent="0.2">
      <c r="A77" s="1"/>
      <c r="B77" s="1"/>
      <c r="C77" s="4"/>
    </row>
    <row r="78" spans="1:5" x14ac:dyDescent="0.2">
      <c r="A78" s="1"/>
      <c r="B78" s="1"/>
      <c r="C78" s="4"/>
    </row>
    <row r="79" spans="1:5" x14ac:dyDescent="0.2">
      <c r="A79" s="1"/>
      <c r="B79" s="1"/>
      <c r="C79" s="4"/>
    </row>
    <row r="80" spans="1:5" x14ac:dyDescent="0.2">
      <c r="A80" s="1"/>
      <c r="B80" s="1"/>
      <c r="C80" s="4"/>
    </row>
    <row r="81" spans="1:3" x14ac:dyDescent="0.2">
      <c r="A81" s="1"/>
      <c r="B81" s="1"/>
      <c r="C81" s="4"/>
    </row>
    <row r="82" spans="1:3" x14ac:dyDescent="0.2">
      <c r="A82" s="1"/>
      <c r="B82" s="1"/>
      <c r="C82" s="4"/>
    </row>
    <row r="83" spans="1:3" x14ac:dyDescent="0.2">
      <c r="A83" s="1"/>
      <c r="B83" s="1"/>
      <c r="C83" s="4"/>
    </row>
    <row r="84" spans="1:3" x14ac:dyDescent="0.2">
      <c r="A84" s="1"/>
      <c r="B84" s="1"/>
      <c r="C84" s="4"/>
    </row>
    <row r="85" spans="1:3" x14ac:dyDescent="0.2">
      <c r="A85" s="1"/>
      <c r="B85" s="1"/>
      <c r="C85" s="4"/>
    </row>
    <row r="86" spans="1:3" x14ac:dyDescent="0.2">
      <c r="A86" s="1"/>
      <c r="B86" s="1"/>
      <c r="C86" s="4"/>
    </row>
    <row r="87" spans="1:3" x14ac:dyDescent="0.2">
      <c r="A87" s="1"/>
      <c r="B87" s="1"/>
      <c r="C87" s="4"/>
    </row>
    <row r="88" spans="1:3" x14ac:dyDescent="0.2">
      <c r="A88" s="1"/>
      <c r="B88" s="1"/>
      <c r="C88" s="4"/>
    </row>
    <row r="89" spans="1:3" x14ac:dyDescent="0.2">
      <c r="A89" s="1"/>
      <c r="B89" s="1"/>
      <c r="C89" s="4"/>
    </row>
    <row r="90" spans="1:3" x14ac:dyDescent="0.2">
      <c r="A90" s="1"/>
      <c r="B90" s="1"/>
      <c r="C90" s="4"/>
    </row>
    <row r="91" spans="1:3" x14ac:dyDescent="0.2">
      <c r="A91" s="1"/>
      <c r="B91" s="1"/>
      <c r="C91" s="4"/>
    </row>
    <row r="92" spans="1:3" x14ac:dyDescent="0.2">
      <c r="A92" s="1"/>
      <c r="B92" s="1"/>
      <c r="C92" s="4"/>
    </row>
    <row r="93" spans="1:3" x14ac:dyDescent="0.2">
      <c r="A93" s="1"/>
      <c r="B93" s="1"/>
      <c r="C93" s="4"/>
    </row>
    <row r="94" spans="1:3" x14ac:dyDescent="0.2">
      <c r="A94" s="1"/>
      <c r="B94" s="1"/>
      <c r="C94" s="4"/>
    </row>
    <row r="95" spans="1:3" x14ac:dyDescent="0.2">
      <c r="A95" s="1"/>
      <c r="B95" s="1"/>
      <c r="C95" s="4"/>
    </row>
    <row r="96" spans="1:3" x14ac:dyDescent="0.2">
      <c r="A96" s="1"/>
      <c r="B96" s="1"/>
      <c r="C96" s="4"/>
    </row>
    <row r="97" spans="1:3" x14ac:dyDescent="0.2">
      <c r="A97" s="1"/>
      <c r="B97" s="1"/>
      <c r="C97" s="4"/>
    </row>
    <row r="98" spans="1:3" x14ac:dyDescent="0.2">
      <c r="A98" s="1"/>
      <c r="B98" s="1"/>
      <c r="C98" s="4"/>
    </row>
    <row r="99" spans="1:3" x14ac:dyDescent="0.2">
      <c r="A99" s="1"/>
      <c r="B99" s="1"/>
      <c r="C99" s="4"/>
    </row>
    <row r="100" spans="1:3" x14ac:dyDescent="0.2">
      <c r="A100" s="1"/>
      <c r="B100" s="1"/>
      <c r="C100" s="4"/>
    </row>
    <row r="101" spans="1:3" x14ac:dyDescent="0.2">
      <c r="A101" s="1"/>
      <c r="B101" s="1"/>
      <c r="C101" s="4"/>
    </row>
    <row r="102" spans="1:3" x14ac:dyDescent="0.2">
      <c r="A102" s="1"/>
      <c r="B102" s="1"/>
      <c r="C102" s="4"/>
    </row>
    <row r="103" spans="1:3" x14ac:dyDescent="0.2">
      <c r="A103" s="1"/>
      <c r="B103" s="1"/>
      <c r="C103" s="4"/>
    </row>
    <row r="104" spans="1:3" x14ac:dyDescent="0.2">
      <c r="A104" s="1"/>
      <c r="B104" s="1"/>
      <c r="C104" s="4"/>
    </row>
    <row r="105" spans="1:3" x14ac:dyDescent="0.2">
      <c r="A105" s="1"/>
      <c r="B105" s="1"/>
      <c r="C105" s="4"/>
    </row>
    <row r="106" spans="1:3" x14ac:dyDescent="0.2">
      <c r="A106" s="1"/>
      <c r="B106" s="1"/>
      <c r="C106" s="4"/>
    </row>
    <row r="107" spans="1:3" x14ac:dyDescent="0.2">
      <c r="A107" s="1"/>
      <c r="B107" s="1"/>
      <c r="C107" s="4"/>
    </row>
    <row r="108" spans="1:3" x14ac:dyDescent="0.2">
      <c r="A108" s="1"/>
      <c r="B108" s="1"/>
      <c r="C108" s="4"/>
    </row>
    <row r="109" spans="1:3" x14ac:dyDescent="0.2">
      <c r="A109" s="1"/>
      <c r="B109" s="1"/>
      <c r="C109" s="4"/>
    </row>
    <row r="110" spans="1:3" x14ac:dyDescent="0.2">
      <c r="A110" s="1"/>
      <c r="B110" s="1"/>
      <c r="C110" s="4"/>
    </row>
    <row r="111" spans="1:3" x14ac:dyDescent="0.2">
      <c r="A111" s="1"/>
      <c r="B111" s="1"/>
      <c r="C111" s="4"/>
    </row>
    <row r="112" spans="1:3" x14ac:dyDescent="0.2">
      <c r="A112" s="1"/>
      <c r="B112" s="1"/>
      <c r="C112" s="4"/>
    </row>
    <row r="113" spans="1:3" x14ac:dyDescent="0.2">
      <c r="A113" s="1"/>
      <c r="B113" s="1"/>
      <c r="C113" s="4"/>
    </row>
    <row r="114" spans="1:3" x14ac:dyDescent="0.2">
      <c r="A114" s="1"/>
      <c r="B114" s="1"/>
      <c r="C114" s="4"/>
    </row>
    <row r="115" spans="1:3" x14ac:dyDescent="0.2">
      <c r="A115" s="1"/>
      <c r="B115" s="1"/>
      <c r="C115" s="4"/>
    </row>
    <row r="116" spans="1:3" x14ac:dyDescent="0.2">
      <c r="A116" s="1"/>
      <c r="B116" s="1"/>
      <c r="C116" s="4"/>
    </row>
    <row r="117" spans="1:3" x14ac:dyDescent="0.2">
      <c r="A117" s="1"/>
      <c r="B117" s="1"/>
      <c r="C117" s="4"/>
    </row>
    <row r="118" spans="1:3" x14ac:dyDescent="0.2">
      <c r="A118" s="1"/>
      <c r="B118" s="1"/>
      <c r="C118" s="4"/>
    </row>
    <row r="119" spans="1:3" x14ac:dyDescent="0.2">
      <c r="A119" s="1"/>
      <c r="B119" s="1"/>
      <c r="C119" s="4"/>
    </row>
    <row r="120" spans="1:3" x14ac:dyDescent="0.2">
      <c r="A120" s="1"/>
      <c r="B120" s="1"/>
      <c r="C120" s="4"/>
    </row>
    <row r="121" spans="1:3" x14ac:dyDescent="0.2">
      <c r="A121" s="1"/>
      <c r="B121" s="1"/>
      <c r="C121" s="4"/>
    </row>
    <row r="122" spans="1:3" x14ac:dyDescent="0.2">
      <c r="A122" s="1"/>
      <c r="B122" s="1"/>
      <c r="C122" s="4"/>
    </row>
    <row r="123" spans="1:3" x14ac:dyDescent="0.2">
      <c r="A123" s="1"/>
      <c r="B123" s="1"/>
      <c r="C123" s="4"/>
    </row>
    <row r="124" spans="1:3" x14ac:dyDescent="0.2">
      <c r="A124" s="1"/>
      <c r="B124" s="1"/>
      <c r="C124" s="4"/>
    </row>
    <row r="125" spans="1:3" x14ac:dyDescent="0.2">
      <c r="A125" s="1"/>
      <c r="B125" s="1"/>
      <c r="C125" s="4"/>
    </row>
    <row r="126" spans="1:3" x14ac:dyDescent="0.2">
      <c r="A126" s="1"/>
      <c r="B126" s="1"/>
      <c r="C126" s="4"/>
    </row>
    <row r="127" spans="1:3" x14ac:dyDescent="0.2">
      <c r="A127" s="1"/>
      <c r="B127" s="1"/>
      <c r="C127" s="4"/>
    </row>
    <row r="128" spans="1:3" x14ac:dyDescent="0.2">
      <c r="A128" s="1"/>
      <c r="B128" s="1"/>
      <c r="C128" s="4"/>
    </row>
    <row r="129" spans="1:3" x14ac:dyDescent="0.2">
      <c r="A129" s="1"/>
      <c r="B129" s="1"/>
      <c r="C129" s="4"/>
    </row>
    <row r="130" spans="1:3" x14ac:dyDescent="0.2">
      <c r="A130" s="1"/>
      <c r="B130" s="1"/>
      <c r="C130" s="4"/>
    </row>
    <row r="131" spans="1:3" x14ac:dyDescent="0.2">
      <c r="A131" s="1"/>
      <c r="B131" s="1"/>
      <c r="C131" s="4"/>
    </row>
    <row r="132" spans="1:3" x14ac:dyDescent="0.2">
      <c r="A132" s="1"/>
      <c r="B132" s="1"/>
      <c r="C132" s="4"/>
    </row>
    <row r="133" spans="1:3" x14ac:dyDescent="0.2">
      <c r="A133" s="1"/>
      <c r="B133" s="1"/>
      <c r="C133" s="4"/>
    </row>
    <row r="134" spans="1:3" x14ac:dyDescent="0.2">
      <c r="A134" s="1"/>
      <c r="B134" s="1"/>
      <c r="C134" s="4"/>
    </row>
    <row r="135" spans="1:3" x14ac:dyDescent="0.2">
      <c r="A135" s="1"/>
      <c r="B135" s="1"/>
      <c r="C135" s="4"/>
    </row>
    <row r="136" spans="1:3" x14ac:dyDescent="0.2">
      <c r="A136" s="1"/>
      <c r="B136" s="1"/>
      <c r="C136" s="4"/>
    </row>
    <row r="137" spans="1:3" x14ac:dyDescent="0.2">
      <c r="A137" s="1"/>
      <c r="B137" s="1"/>
      <c r="C137" s="4"/>
    </row>
    <row r="138" spans="1:3" x14ac:dyDescent="0.2">
      <c r="A138" s="1"/>
      <c r="B138" s="1"/>
      <c r="C138" s="4"/>
    </row>
    <row r="139" spans="1:3" x14ac:dyDescent="0.2">
      <c r="A139" s="1"/>
      <c r="B139" s="1"/>
      <c r="C139" s="4"/>
    </row>
    <row r="140" spans="1:3" x14ac:dyDescent="0.2">
      <c r="A140" s="1"/>
      <c r="B140" s="1"/>
      <c r="C140" s="4"/>
    </row>
    <row r="141" spans="1:3" x14ac:dyDescent="0.2">
      <c r="A141" s="1"/>
      <c r="B141" s="1"/>
      <c r="C141" s="4"/>
    </row>
    <row r="142" spans="1:3" x14ac:dyDescent="0.2">
      <c r="A142" s="1"/>
      <c r="B142" s="1"/>
      <c r="C142" s="4"/>
    </row>
    <row r="143" spans="1:3" x14ac:dyDescent="0.2">
      <c r="A143" s="1"/>
      <c r="B143" s="1"/>
      <c r="C143" s="4"/>
    </row>
    <row r="144" spans="1:3" x14ac:dyDescent="0.2">
      <c r="A144" s="1"/>
      <c r="B144" s="1"/>
      <c r="C144" s="4"/>
    </row>
    <row r="145" spans="1:3" x14ac:dyDescent="0.2">
      <c r="A145" s="1"/>
      <c r="B145" s="1"/>
      <c r="C145" s="4"/>
    </row>
    <row r="146" spans="1:3" x14ac:dyDescent="0.2">
      <c r="A146" s="1"/>
      <c r="B146" s="1"/>
      <c r="C146" s="4"/>
    </row>
    <row r="147" spans="1:3" x14ac:dyDescent="0.2">
      <c r="A147" s="1"/>
      <c r="B147" s="1"/>
      <c r="C147" s="4"/>
    </row>
    <row r="148" spans="1:3" x14ac:dyDescent="0.2">
      <c r="A148" s="1"/>
      <c r="B148" s="1"/>
      <c r="C148" s="4"/>
    </row>
    <row r="149" spans="1:3" x14ac:dyDescent="0.2">
      <c r="A149" s="1"/>
      <c r="B149" s="1"/>
      <c r="C149" s="4"/>
    </row>
    <row r="150" spans="1:3" x14ac:dyDescent="0.2">
      <c r="A150" s="1"/>
      <c r="B150" s="1"/>
      <c r="C150" s="4"/>
    </row>
    <row r="151" spans="1:3" x14ac:dyDescent="0.2">
      <c r="A151" s="1"/>
      <c r="B151" s="1"/>
      <c r="C151" s="4"/>
    </row>
    <row r="152" spans="1:3" x14ac:dyDescent="0.2">
      <c r="A152" s="1"/>
      <c r="B152" s="1"/>
      <c r="C152" s="4"/>
    </row>
    <row r="153" spans="1:3" x14ac:dyDescent="0.2">
      <c r="A153" s="1"/>
      <c r="B153" s="1"/>
      <c r="C153" s="4"/>
    </row>
    <row r="154" spans="1:3" x14ac:dyDescent="0.2">
      <c r="A154" s="1"/>
      <c r="B154" s="1"/>
      <c r="C154" s="4"/>
    </row>
    <row r="155" spans="1:3" x14ac:dyDescent="0.2">
      <c r="A155" s="1"/>
      <c r="B155" s="1"/>
      <c r="C155" s="4"/>
    </row>
    <row r="156" spans="1:3" x14ac:dyDescent="0.2">
      <c r="A156" s="1"/>
      <c r="B156" s="1"/>
      <c r="C156" s="4"/>
    </row>
    <row r="157" spans="1:3" x14ac:dyDescent="0.2">
      <c r="A157" s="1"/>
      <c r="B157" s="1"/>
      <c r="C157" s="4"/>
    </row>
    <row r="158" spans="1:3" x14ac:dyDescent="0.2">
      <c r="A158" s="1"/>
      <c r="B158" s="1"/>
      <c r="C158" s="4"/>
    </row>
    <row r="159" spans="1:3" x14ac:dyDescent="0.2">
      <c r="A159" s="1"/>
      <c r="B159" s="1"/>
      <c r="C159" s="4"/>
    </row>
    <row r="160" spans="1:3" x14ac:dyDescent="0.2">
      <c r="A160" s="1"/>
      <c r="B160" s="1"/>
      <c r="C160" s="4"/>
    </row>
    <row r="161" spans="1:3" x14ac:dyDescent="0.2">
      <c r="A161" s="1"/>
      <c r="B161" s="1"/>
      <c r="C161" s="4"/>
    </row>
    <row r="162" spans="1:3" x14ac:dyDescent="0.2">
      <c r="A162" s="1"/>
      <c r="B162" s="1"/>
      <c r="C162" s="4"/>
    </row>
    <row r="163" spans="1:3" x14ac:dyDescent="0.2">
      <c r="A163" s="1"/>
      <c r="B163" s="1"/>
      <c r="C163" s="4"/>
    </row>
    <row r="164" spans="1:3" x14ac:dyDescent="0.2">
      <c r="A164" s="1"/>
      <c r="B164" s="1"/>
      <c r="C164" s="4"/>
    </row>
    <row r="165" spans="1:3" x14ac:dyDescent="0.2">
      <c r="A165" s="1"/>
      <c r="B165" s="1"/>
      <c r="C165" s="4"/>
    </row>
    <row r="166" spans="1:3" x14ac:dyDescent="0.2">
      <c r="A166" s="1"/>
      <c r="B166" s="1"/>
      <c r="C166" s="4"/>
    </row>
    <row r="167" spans="1:3" x14ac:dyDescent="0.2">
      <c r="A167" s="1"/>
      <c r="B167" s="1"/>
      <c r="C167" s="4"/>
    </row>
    <row r="168" spans="1:3" x14ac:dyDescent="0.2">
      <c r="A168" s="1"/>
      <c r="B168" s="1"/>
      <c r="C168" s="4"/>
    </row>
    <row r="169" spans="1:3" x14ac:dyDescent="0.2">
      <c r="A169" s="1"/>
      <c r="B169" s="1"/>
      <c r="C169" s="4"/>
    </row>
    <row r="170" spans="1:3" x14ac:dyDescent="0.2">
      <c r="A170" s="1"/>
      <c r="B170" s="1"/>
      <c r="C170" s="4"/>
    </row>
    <row r="171" spans="1:3" x14ac:dyDescent="0.2">
      <c r="A171" s="1"/>
      <c r="B171" s="1"/>
      <c r="C171" s="4"/>
    </row>
    <row r="172" spans="1:3" x14ac:dyDescent="0.2">
      <c r="A172" s="1"/>
      <c r="B172" s="1"/>
      <c r="C172" s="4"/>
    </row>
    <row r="173" spans="1:3" x14ac:dyDescent="0.2">
      <c r="A173" s="1"/>
      <c r="B173" s="1"/>
      <c r="C173" s="4"/>
    </row>
    <row r="174" spans="1:3" x14ac:dyDescent="0.2">
      <c r="A174" s="1"/>
      <c r="B174" s="1"/>
      <c r="C174" s="4"/>
    </row>
    <row r="175" spans="1:3" x14ac:dyDescent="0.2">
      <c r="A175" s="1"/>
      <c r="B175" s="1"/>
      <c r="C175" s="4"/>
    </row>
    <row r="176" spans="1:3" x14ac:dyDescent="0.2">
      <c r="A176" s="1"/>
      <c r="B176" s="1"/>
      <c r="C176" s="4"/>
    </row>
    <row r="177" spans="1:3" x14ac:dyDescent="0.2">
      <c r="A177" s="1"/>
      <c r="B177" s="1"/>
      <c r="C177" s="4"/>
    </row>
    <row r="178" spans="1:3" x14ac:dyDescent="0.2">
      <c r="A178" s="1"/>
      <c r="B178" s="1"/>
      <c r="C178" s="4"/>
    </row>
    <row r="179" spans="1:3" x14ac:dyDescent="0.2">
      <c r="A179" s="1"/>
      <c r="B179" s="1"/>
      <c r="C179" s="4"/>
    </row>
    <row r="180" spans="1:3" x14ac:dyDescent="0.2">
      <c r="A180" s="1"/>
      <c r="B180" s="1"/>
      <c r="C180" s="4"/>
    </row>
    <row r="181" spans="1:3" x14ac:dyDescent="0.2">
      <c r="A181" s="1"/>
      <c r="B181" s="1"/>
      <c r="C181" s="4"/>
    </row>
    <row r="182" spans="1:3" x14ac:dyDescent="0.2">
      <c r="A182" s="1"/>
      <c r="B182" s="1"/>
      <c r="C182" s="4"/>
    </row>
    <row r="183" spans="1:3" x14ac:dyDescent="0.2">
      <c r="A183" s="1"/>
      <c r="B183" s="1"/>
      <c r="C183" s="4"/>
    </row>
    <row r="184" spans="1:3" x14ac:dyDescent="0.2">
      <c r="A184" s="1"/>
      <c r="B184" s="1"/>
      <c r="C184" s="4"/>
    </row>
    <row r="185" spans="1:3" x14ac:dyDescent="0.2">
      <c r="A185" s="1"/>
      <c r="B185" s="1"/>
      <c r="C185" s="4"/>
    </row>
    <row r="186" spans="1:3" x14ac:dyDescent="0.2">
      <c r="A186" s="1"/>
      <c r="B186" s="1"/>
      <c r="C186" s="4"/>
    </row>
    <row r="187" spans="1:3" x14ac:dyDescent="0.2">
      <c r="A187" s="1"/>
      <c r="B187" s="1"/>
      <c r="C187" s="4"/>
    </row>
    <row r="188" spans="1:3" x14ac:dyDescent="0.2">
      <c r="A188" s="1"/>
      <c r="B188" s="1"/>
      <c r="C188" s="4"/>
    </row>
    <row r="189" spans="1:3" x14ac:dyDescent="0.2">
      <c r="A189" s="1"/>
      <c r="B189" s="1"/>
      <c r="C189" s="4"/>
    </row>
    <row r="190" spans="1:3" x14ac:dyDescent="0.2">
      <c r="A190" s="1"/>
      <c r="B190" s="1"/>
      <c r="C190" s="4"/>
    </row>
    <row r="191" spans="1:3" x14ac:dyDescent="0.2">
      <c r="A191" s="1"/>
      <c r="B191" s="1"/>
      <c r="C191" s="4"/>
    </row>
    <row r="192" spans="1:3" x14ac:dyDescent="0.2">
      <c r="A192" s="1"/>
      <c r="B192" s="1"/>
      <c r="C192" s="4"/>
    </row>
    <row r="193" spans="1:3" x14ac:dyDescent="0.2">
      <c r="A193" s="1"/>
      <c r="B193" s="1"/>
      <c r="C193" s="4"/>
    </row>
    <row r="194" spans="1:3" x14ac:dyDescent="0.2">
      <c r="A194" s="1"/>
      <c r="B194" s="1"/>
      <c r="C194" s="4"/>
    </row>
    <row r="195" spans="1:3" x14ac:dyDescent="0.2">
      <c r="A195" s="1"/>
      <c r="B195" s="1"/>
      <c r="C195" s="4"/>
    </row>
    <row r="196" spans="1:3" x14ac:dyDescent="0.2">
      <c r="A196" s="1"/>
      <c r="B196" s="1"/>
      <c r="C196" s="4"/>
    </row>
    <row r="197" spans="1:3" x14ac:dyDescent="0.2">
      <c r="A197" s="1"/>
      <c r="B197" s="1"/>
      <c r="C197" s="4"/>
    </row>
    <row r="198" spans="1:3" x14ac:dyDescent="0.2">
      <c r="A198" s="1"/>
      <c r="B198" s="1"/>
      <c r="C198" s="4"/>
    </row>
    <row r="199" spans="1:3" x14ac:dyDescent="0.2">
      <c r="A199" s="1"/>
      <c r="B199" s="1"/>
      <c r="C199" s="4"/>
    </row>
    <row r="200" spans="1:3" x14ac:dyDescent="0.2">
      <c r="A200" s="1"/>
      <c r="B200" s="1"/>
      <c r="C200" s="4"/>
    </row>
    <row r="201" spans="1:3" x14ac:dyDescent="0.2">
      <c r="A201" s="1"/>
      <c r="B201" s="1"/>
      <c r="C201" s="4"/>
    </row>
    <row r="202" spans="1:3" x14ac:dyDescent="0.2">
      <c r="A202" s="1"/>
      <c r="B202" s="1"/>
      <c r="C202" s="4"/>
    </row>
    <row r="203" spans="1:3" x14ac:dyDescent="0.2">
      <c r="A203" s="1"/>
      <c r="B203" s="1"/>
      <c r="C203" s="4"/>
    </row>
    <row r="204" spans="1:3" x14ac:dyDescent="0.2">
      <c r="A204" s="1"/>
      <c r="B204" s="1"/>
      <c r="C204" s="4"/>
    </row>
    <row r="205" spans="1:3" x14ac:dyDescent="0.2">
      <c r="A205" s="1"/>
      <c r="B205" s="1"/>
      <c r="C205" s="4"/>
    </row>
    <row r="206" spans="1:3" x14ac:dyDescent="0.2">
      <c r="A206" s="1"/>
      <c r="B206" s="1"/>
      <c r="C206" s="4"/>
    </row>
    <row r="207" spans="1:3" x14ac:dyDescent="0.2">
      <c r="A207" s="1"/>
      <c r="B207" s="1"/>
      <c r="C207" s="4"/>
    </row>
    <row r="208" spans="1:3" x14ac:dyDescent="0.2">
      <c r="A208" s="1"/>
      <c r="B208" s="1"/>
      <c r="C208" s="4"/>
    </row>
    <row r="209" spans="1:3" x14ac:dyDescent="0.2">
      <c r="A209" s="1"/>
      <c r="B209" s="1"/>
      <c r="C209" s="4"/>
    </row>
    <row r="210" spans="1:3" x14ac:dyDescent="0.2">
      <c r="A210" s="1"/>
      <c r="B210" s="1"/>
      <c r="C210" s="4"/>
    </row>
    <row r="211" spans="1:3" x14ac:dyDescent="0.2">
      <c r="A211" s="1"/>
      <c r="B211" s="1"/>
      <c r="C211" s="4"/>
    </row>
    <row r="212" spans="1:3" x14ac:dyDescent="0.2">
      <c r="A212" s="1"/>
      <c r="B212" s="1"/>
      <c r="C212" s="4"/>
    </row>
    <row r="213" spans="1:3" x14ac:dyDescent="0.2">
      <c r="A213" s="1"/>
      <c r="B213" s="1"/>
      <c r="C213" s="4"/>
    </row>
    <row r="214" spans="1:3" x14ac:dyDescent="0.2">
      <c r="A214" s="1"/>
      <c r="B214" s="1"/>
      <c r="C214" s="4"/>
    </row>
    <row r="215" spans="1:3" x14ac:dyDescent="0.2">
      <c r="A215" s="1"/>
      <c r="B215" s="1"/>
      <c r="C215" s="4"/>
    </row>
    <row r="216" spans="1:3" x14ac:dyDescent="0.2">
      <c r="A216" s="1"/>
      <c r="B216" s="1"/>
      <c r="C216" s="4"/>
    </row>
    <row r="217" spans="1:3" x14ac:dyDescent="0.2">
      <c r="A217" s="1"/>
      <c r="B217" s="1"/>
      <c r="C217" s="4"/>
    </row>
    <row r="218" spans="1:3" x14ac:dyDescent="0.2">
      <c r="A218" s="1"/>
      <c r="B218" s="1"/>
      <c r="C218" s="4"/>
    </row>
    <row r="219" spans="1:3" x14ac:dyDescent="0.2">
      <c r="A219" s="1"/>
      <c r="B219" s="1"/>
      <c r="C219" s="4"/>
    </row>
    <row r="220" spans="1:3" x14ac:dyDescent="0.2">
      <c r="A220" s="1"/>
      <c r="B220" s="1"/>
      <c r="C220" s="4"/>
    </row>
    <row r="221" spans="1:3" x14ac:dyDescent="0.2">
      <c r="A221" s="1"/>
      <c r="B221" s="1"/>
      <c r="C221" s="4"/>
    </row>
    <row r="222" spans="1:3" x14ac:dyDescent="0.2">
      <c r="A222" s="1"/>
      <c r="B222" s="1"/>
      <c r="C222" s="4"/>
    </row>
    <row r="223" spans="1:3" x14ac:dyDescent="0.2">
      <c r="A223" s="1"/>
      <c r="B223" s="1"/>
      <c r="C223" s="4"/>
    </row>
    <row r="224" spans="1:3" x14ac:dyDescent="0.2">
      <c r="A224" s="1"/>
      <c r="B224" s="1"/>
      <c r="C224" s="4"/>
    </row>
    <row r="225" spans="1:3" x14ac:dyDescent="0.2">
      <c r="A225" s="1"/>
      <c r="B225" s="1"/>
      <c r="C225" s="4"/>
    </row>
    <row r="226" spans="1:3" x14ac:dyDescent="0.2">
      <c r="A226" s="1"/>
      <c r="B226" s="1"/>
      <c r="C226" s="4"/>
    </row>
    <row r="227" spans="1:3" x14ac:dyDescent="0.2">
      <c r="A227" s="1"/>
      <c r="B227" s="1"/>
      <c r="C227" s="4"/>
    </row>
    <row r="228" spans="1:3" x14ac:dyDescent="0.2">
      <c r="A228" s="1"/>
      <c r="B228" s="1"/>
      <c r="C228" s="4"/>
    </row>
    <row r="229" spans="1:3" x14ac:dyDescent="0.2">
      <c r="A229" s="1"/>
      <c r="B229" s="1"/>
      <c r="C229" s="4"/>
    </row>
    <row r="230" spans="1:3" x14ac:dyDescent="0.2">
      <c r="A230" s="1"/>
      <c r="B230" s="1"/>
      <c r="C230" s="4"/>
    </row>
    <row r="231" spans="1:3" x14ac:dyDescent="0.2">
      <c r="A231" s="1"/>
      <c r="B231" s="1"/>
      <c r="C231" s="4"/>
    </row>
    <row r="232" spans="1:3" x14ac:dyDescent="0.2">
      <c r="A232" s="1"/>
      <c r="B232" s="1"/>
      <c r="C232" s="4"/>
    </row>
    <row r="233" spans="1:3" x14ac:dyDescent="0.2">
      <c r="A233" s="1"/>
      <c r="B233" s="1"/>
      <c r="C233" s="4"/>
    </row>
    <row r="234" spans="1:3" x14ac:dyDescent="0.2">
      <c r="A234" s="1"/>
      <c r="B234" s="1"/>
      <c r="C234" s="4"/>
    </row>
    <row r="235" spans="1:3" x14ac:dyDescent="0.2">
      <c r="A235" s="1"/>
      <c r="B235" s="1"/>
      <c r="C235" s="4"/>
    </row>
    <row r="236" spans="1:3" x14ac:dyDescent="0.2">
      <c r="A236" s="1"/>
      <c r="B236" s="1"/>
      <c r="C236" s="4"/>
    </row>
    <row r="237" spans="1:3" x14ac:dyDescent="0.2">
      <c r="A237" s="1"/>
      <c r="B237" s="1"/>
      <c r="C237" s="4"/>
    </row>
    <row r="238" spans="1:3" x14ac:dyDescent="0.2">
      <c r="A238" s="1"/>
      <c r="B238" s="1"/>
      <c r="C238" s="4"/>
    </row>
    <row r="239" spans="1:3" x14ac:dyDescent="0.2">
      <c r="A239" s="1"/>
      <c r="B239" s="1"/>
      <c r="C239" s="4"/>
    </row>
    <row r="240" spans="1:3" x14ac:dyDescent="0.2">
      <c r="A240" s="1"/>
      <c r="B240" s="1"/>
      <c r="C240" s="4"/>
    </row>
    <row r="241" spans="1:3" x14ac:dyDescent="0.2">
      <c r="A241" s="1"/>
      <c r="B241" s="1"/>
      <c r="C241" s="4"/>
    </row>
    <row r="242" spans="1:3" x14ac:dyDescent="0.2">
      <c r="A242" s="1"/>
      <c r="B242" s="1"/>
      <c r="C242" s="4"/>
    </row>
    <row r="243" spans="1:3" x14ac:dyDescent="0.2">
      <c r="A243" s="1"/>
      <c r="B243" s="1"/>
      <c r="C243" s="4"/>
    </row>
    <row r="244" spans="1:3" x14ac:dyDescent="0.2">
      <c r="A244" s="1"/>
      <c r="B244" s="1"/>
      <c r="C244" s="4"/>
    </row>
    <row r="245" spans="1:3" x14ac:dyDescent="0.2">
      <c r="A245" s="1"/>
      <c r="B245" s="1"/>
      <c r="C245" s="4"/>
    </row>
    <row r="246" spans="1:3" x14ac:dyDescent="0.2">
      <c r="A246" s="1"/>
      <c r="B246" s="1"/>
      <c r="C246" s="4"/>
    </row>
    <row r="247" spans="1:3" x14ac:dyDescent="0.2">
      <c r="A247" s="1"/>
      <c r="B247" s="1"/>
      <c r="C247" s="4"/>
    </row>
    <row r="248" spans="1:3" x14ac:dyDescent="0.2">
      <c r="A248" s="1"/>
      <c r="B248" s="1"/>
      <c r="C248" s="4"/>
    </row>
    <row r="249" spans="1:3" x14ac:dyDescent="0.2">
      <c r="A249" s="1"/>
      <c r="B249" s="1"/>
      <c r="C249" s="4"/>
    </row>
    <row r="250" spans="1:3" x14ac:dyDescent="0.2">
      <c r="A250" s="1"/>
      <c r="B250" s="1"/>
      <c r="C250" s="4"/>
    </row>
    <row r="251" spans="1:3" x14ac:dyDescent="0.2">
      <c r="A251" s="1"/>
      <c r="B251" s="1"/>
      <c r="C251" s="4"/>
    </row>
    <row r="252" spans="1:3" x14ac:dyDescent="0.2">
      <c r="A252" s="1"/>
      <c r="B252" s="1"/>
      <c r="C252" s="4"/>
    </row>
    <row r="253" spans="1:3" x14ac:dyDescent="0.2">
      <c r="A253" s="1"/>
      <c r="B253" s="1"/>
      <c r="C253" s="4"/>
    </row>
    <row r="254" spans="1:3" x14ac:dyDescent="0.2">
      <c r="A254" s="1"/>
      <c r="B254" s="1"/>
      <c r="C254" s="4"/>
    </row>
    <row r="255" spans="1:3" x14ac:dyDescent="0.2">
      <c r="A255" s="1"/>
      <c r="B255" s="1"/>
      <c r="C255" s="4"/>
    </row>
    <row r="256" spans="1:3" x14ac:dyDescent="0.2">
      <c r="A256" s="1"/>
      <c r="B256" s="1"/>
      <c r="C256" s="4"/>
    </row>
    <row r="257" spans="1:3" x14ac:dyDescent="0.2">
      <c r="A257" s="1"/>
      <c r="B257" s="1"/>
      <c r="C257" s="4"/>
    </row>
    <row r="258" spans="1:3" x14ac:dyDescent="0.2">
      <c r="A258" s="1"/>
      <c r="B258" s="1"/>
      <c r="C258" s="4"/>
    </row>
    <row r="259" spans="1:3" x14ac:dyDescent="0.2">
      <c r="A259" s="1"/>
      <c r="B259" s="1"/>
      <c r="C259" s="4"/>
    </row>
    <row r="260" spans="1:3" x14ac:dyDescent="0.2">
      <c r="A260" s="1"/>
      <c r="B260" s="1"/>
      <c r="C260" s="4"/>
    </row>
    <row r="261" spans="1:3" x14ac:dyDescent="0.2">
      <c r="A261" s="1"/>
      <c r="B261" s="1"/>
      <c r="C261" s="4"/>
    </row>
    <row r="262" spans="1:3" x14ac:dyDescent="0.2">
      <c r="A262" s="1"/>
      <c r="B262" s="1"/>
      <c r="C262" s="4"/>
    </row>
    <row r="263" spans="1:3" x14ac:dyDescent="0.2">
      <c r="A263" s="1"/>
      <c r="B263" s="1"/>
      <c r="C263" s="4"/>
    </row>
    <row r="264" spans="1:3" x14ac:dyDescent="0.2">
      <c r="A264" s="1"/>
      <c r="B264" s="1"/>
      <c r="C264" s="4"/>
    </row>
    <row r="265" spans="1:3" x14ac:dyDescent="0.2">
      <c r="A265" s="1"/>
      <c r="B265" s="1"/>
      <c r="C265" s="4"/>
    </row>
    <row r="266" spans="1:3" x14ac:dyDescent="0.2">
      <c r="A266" s="1"/>
      <c r="B266" s="1"/>
      <c r="C266" s="4"/>
    </row>
    <row r="267" spans="1:3" x14ac:dyDescent="0.2">
      <c r="A267" s="1"/>
      <c r="B267" s="1"/>
      <c r="C267" s="4"/>
    </row>
    <row r="268" spans="1:3" x14ac:dyDescent="0.2">
      <c r="A268" s="1"/>
      <c r="B268" s="1"/>
      <c r="C268" s="4"/>
    </row>
    <row r="269" spans="1:3" x14ac:dyDescent="0.2">
      <c r="A269" s="1"/>
      <c r="B269" s="1"/>
      <c r="C269" s="4"/>
    </row>
    <row r="270" spans="1:3" x14ac:dyDescent="0.2">
      <c r="A270" s="1"/>
      <c r="B270" s="1"/>
      <c r="C270" s="4"/>
    </row>
    <row r="271" spans="1:3" x14ac:dyDescent="0.2">
      <c r="A271" s="1"/>
      <c r="B271" s="1"/>
      <c r="C271" s="4"/>
    </row>
    <row r="272" spans="1:3" x14ac:dyDescent="0.2">
      <c r="A272" s="1"/>
      <c r="B272" s="1"/>
      <c r="C272" s="4"/>
    </row>
    <row r="273" spans="1:3" x14ac:dyDescent="0.2">
      <c r="A273" s="1"/>
      <c r="B273" s="1"/>
      <c r="C273" s="4"/>
    </row>
    <row r="274" spans="1:3" x14ac:dyDescent="0.2">
      <c r="A274" s="1"/>
      <c r="B274" s="1"/>
      <c r="C274" s="4"/>
    </row>
    <row r="275" spans="1:3" x14ac:dyDescent="0.2">
      <c r="A275" s="1"/>
      <c r="B275" s="1"/>
      <c r="C275" s="4"/>
    </row>
    <row r="276" spans="1:3" x14ac:dyDescent="0.2">
      <c r="A276" s="1"/>
      <c r="B276" s="1"/>
      <c r="C276" s="4"/>
    </row>
    <row r="277" spans="1:3" x14ac:dyDescent="0.2">
      <c r="A277" s="1"/>
      <c r="B277" s="1"/>
      <c r="C277" s="4"/>
    </row>
    <row r="278" spans="1:3" x14ac:dyDescent="0.2">
      <c r="A278" s="1"/>
      <c r="B278" s="1"/>
      <c r="C278" s="4"/>
    </row>
    <row r="279" spans="1:3" x14ac:dyDescent="0.2">
      <c r="A279" s="1"/>
      <c r="B279" s="1"/>
      <c r="C279" s="4"/>
    </row>
    <row r="280" spans="1:3" x14ac:dyDescent="0.2">
      <c r="A280" s="1"/>
      <c r="B280" s="1"/>
      <c r="C280" s="4"/>
    </row>
    <row r="281" spans="1:3" x14ac:dyDescent="0.2">
      <c r="A281" s="1"/>
      <c r="B281" s="1"/>
      <c r="C281" s="4"/>
    </row>
    <row r="282" spans="1:3" x14ac:dyDescent="0.2">
      <c r="A282" s="1"/>
      <c r="B282" s="1"/>
      <c r="C282" s="4"/>
    </row>
    <row r="283" spans="1:3" x14ac:dyDescent="0.2">
      <c r="A283" s="1"/>
      <c r="B283" s="1"/>
      <c r="C283" s="4"/>
    </row>
    <row r="284" spans="1:3" x14ac:dyDescent="0.2">
      <c r="A284" s="1"/>
      <c r="B284" s="1"/>
      <c r="C284" s="4"/>
    </row>
    <row r="285" spans="1:3" x14ac:dyDescent="0.2">
      <c r="A285" s="1"/>
      <c r="B285" s="1"/>
      <c r="C285" s="4"/>
    </row>
    <row r="286" spans="1:3" x14ac:dyDescent="0.2">
      <c r="A286" s="1"/>
      <c r="B286" s="1"/>
      <c r="C286" s="4"/>
    </row>
    <row r="287" spans="1:3" x14ac:dyDescent="0.2">
      <c r="A287" s="1"/>
      <c r="B287" s="1"/>
      <c r="C287" s="4"/>
    </row>
    <row r="288" spans="1:3" x14ac:dyDescent="0.2">
      <c r="A288" s="1"/>
      <c r="B288" s="1"/>
      <c r="C288" s="4"/>
    </row>
    <row r="289" spans="1:3" x14ac:dyDescent="0.2">
      <c r="A289" s="1"/>
      <c r="B289" s="1"/>
      <c r="C289" s="4"/>
    </row>
    <row r="290" spans="1:3" x14ac:dyDescent="0.2">
      <c r="A290" s="1"/>
      <c r="B290" s="1"/>
      <c r="C290" s="4"/>
    </row>
    <row r="291" spans="1:3" x14ac:dyDescent="0.2">
      <c r="A291" s="1"/>
      <c r="B291" s="1"/>
      <c r="C291" s="4"/>
    </row>
    <row r="292" spans="1:3" x14ac:dyDescent="0.2">
      <c r="A292" s="1"/>
      <c r="B292" s="1"/>
      <c r="C292" s="4"/>
    </row>
    <row r="293" spans="1:3" x14ac:dyDescent="0.2">
      <c r="A293" s="1"/>
      <c r="B293" s="1"/>
      <c r="C293" s="4"/>
    </row>
    <row r="294" spans="1:3" x14ac:dyDescent="0.2">
      <c r="A294" s="1"/>
      <c r="B294" s="1"/>
      <c r="C294" s="4"/>
    </row>
    <row r="295" spans="1:3" x14ac:dyDescent="0.2">
      <c r="A295" s="1"/>
      <c r="B295" s="1"/>
      <c r="C295" s="4"/>
    </row>
    <row r="296" spans="1:3" x14ac:dyDescent="0.2">
      <c r="A296" s="1"/>
      <c r="B296" s="1"/>
      <c r="C296" s="4"/>
    </row>
    <row r="297" spans="1:3" x14ac:dyDescent="0.2">
      <c r="A297" s="1"/>
      <c r="B297" s="1"/>
      <c r="C297" s="4"/>
    </row>
    <row r="298" spans="1:3" x14ac:dyDescent="0.2">
      <c r="A298" s="1"/>
      <c r="B298" s="1"/>
      <c r="C298" s="4"/>
    </row>
    <row r="299" spans="1:3" x14ac:dyDescent="0.2">
      <c r="A299" s="1"/>
      <c r="B299" s="1"/>
      <c r="C299" s="4"/>
    </row>
    <row r="300" spans="1:3" x14ac:dyDescent="0.2">
      <c r="A300" s="1"/>
      <c r="B300" s="1"/>
      <c r="C300" s="4"/>
    </row>
    <row r="301" spans="1:3" x14ac:dyDescent="0.2">
      <c r="A301" s="1"/>
      <c r="B301" s="1"/>
      <c r="C301" s="4"/>
    </row>
    <row r="302" spans="1:3" x14ac:dyDescent="0.2">
      <c r="A302" s="1"/>
      <c r="B302" s="1"/>
      <c r="C302" s="4"/>
    </row>
    <row r="303" spans="1:3" x14ac:dyDescent="0.2">
      <c r="A303" s="1"/>
      <c r="B303" s="1"/>
      <c r="C303" s="4"/>
    </row>
    <row r="304" spans="1:3" x14ac:dyDescent="0.2">
      <c r="A304" s="1"/>
      <c r="B304" s="1"/>
      <c r="C304" s="4"/>
    </row>
    <row r="305" spans="1:3" x14ac:dyDescent="0.2">
      <c r="A305" s="1"/>
      <c r="B305" s="1"/>
      <c r="C305" s="4"/>
    </row>
    <row r="306" spans="1:3" x14ac:dyDescent="0.2">
      <c r="A306" s="1"/>
      <c r="B306" s="1"/>
      <c r="C306" s="4"/>
    </row>
    <row r="307" spans="1:3" x14ac:dyDescent="0.2">
      <c r="A307" s="1"/>
      <c r="B307" s="1"/>
      <c r="C307" s="4"/>
    </row>
    <row r="308" spans="1:3" x14ac:dyDescent="0.2">
      <c r="A308" s="1"/>
      <c r="B308" s="1"/>
      <c r="C308" s="4"/>
    </row>
  </sheetData>
  <mergeCells count="1">
    <mergeCell ref="E1:G1"/>
  </mergeCells>
  <conditionalFormatting sqref="B2:F2 A5:XFD65536 B1:E1">
    <cfRule type="expression" dxfId="77" priority="1" stopIfTrue="1">
      <formula>$H1="Z"</formula>
    </cfRule>
    <cfRule type="expression" dxfId="76" priority="2" stopIfTrue="1">
      <formula>$H1="T"</formula>
    </cfRule>
    <cfRule type="expression" dxfId="75" priority="3" stopIfTrue="1">
      <formula>$H1="Y"</formula>
    </cfRule>
  </conditionalFormatting>
  <conditionalFormatting sqref="A1 H1:IU1">
    <cfRule type="expression" dxfId="74" priority="4" stopIfTrue="1">
      <formula>$H1="Z"</formula>
    </cfRule>
    <cfRule type="expression" dxfId="73" priority="5" stopIfTrue="1">
      <formula>$H1="T"</formula>
    </cfRule>
    <cfRule type="expression" dxfId="72" priority="6" stopIfTrue="1">
      <formula>$H1="Y"</formula>
    </cfRule>
  </conditionalFormatting>
  <conditionalFormatting sqref="A2 G2:IU2">
    <cfRule type="expression" dxfId="71" priority="7" stopIfTrue="1">
      <formula>$H1="Z"</formula>
    </cfRule>
    <cfRule type="expression" dxfId="70" priority="8" stopIfTrue="1">
      <formula>$H1="T"</formula>
    </cfRule>
    <cfRule type="expression" dxfId="69" priority="9" stopIfTrue="1">
      <formula>$H1="Y"</formula>
    </cfRule>
  </conditionalFormatting>
  <conditionalFormatting sqref="A3:XFD3">
    <cfRule type="expression" dxfId="68" priority="10" stopIfTrue="1">
      <formula>$H3="Z"</formula>
    </cfRule>
    <cfRule type="expression" dxfId="67" priority="11" stopIfTrue="1">
      <formula>$H3="T"</formula>
    </cfRule>
    <cfRule type="expression" dxfId="66" priority="12" stopIfTrue="1">
      <formula>$H3="Y"</formula>
    </cfRule>
  </conditionalFormatting>
  <conditionalFormatting sqref="A4:XFD4">
    <cfRule type="expression" dxfId="65" priority="13" stopIfTrue="1">
      <formula>$H3="Z"</formula>
    </cfRule>
    <cfRule type="expression" dxfId="64" priority="14" stopIfTrue="1">
      <formula>$H3="T"</formula>
    </cfRule>
    <cfRule type="expression" dxfId="63" priority="15" stopIfTrue="1">
      <formula>$H3="Y"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98"/>
  <sheetViews>
    <sheetView zoomScaleNormal="100" workbookViewId="0">
      <selection activeCell="F1" sqref="F1:G1"/>
    </sheetView>
  </sheetViews>
  <sheetFormatPr defaultColWidth="0" defaultRowHeight="12.75" x14ac:dyDescent="0.2"/>
  <cols>
    <col min="1" max="1" width="15" style="2" customWidth="1"/>
    <col min="2" max="2" width="5.5703125" style="2" hidden="1" customWidth="1"/>
    <col min="3" max="3" width="44.5703125" style="11" customWidth="1"/>
    <col min="4" max="7" width="15.5703125" style="5" customWidth="1"/>
    <col min="8" max="16383" width="13" style="5" hidden="1"/>
    <col min="16384" max="16384" width="1.140625" style="5" customWidth="1"/>
  </cols>
  <sheetData>
    <row r="1" spans="1:255" ht="15.75" x14ac:dyDescent="0.25">
      <c r="A1" s="22" t="s">
        <v>0</v>
      </c>
      <c r="B1" s="23"/>
      <c r="C1" s="24" t="s">
        <v>480</v>
      </c>
      <c r="D1" s="25"/>
      <c r="E1" s="26"/>
      <c r="F1" s="59" t="s">
        <v>481</v>
      </c>
      <c r="G1" s="60"/>
      <c r="H1" s="15" t="s">
        <v>294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x14ac:dyDescent="0.2">
      <c r="A2" s="27" t="s">
        <v>1</v>
      </c>
      <c r="B2" s="1"/>
      <c r="C2" s="4" t="s">
        <v>41</v>
      </c>
      <c r="E2" s="6"/>
      <c r="G2" s="40"/>
      <c r="H2" s="15" t="s">
        <v>294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x14ac:dyDescent="0.2">
      <c r="A3" s="27" t="s">
        <v>42</v>
      </c>
      <c r="B3" s="1" t="s">
        <v>43</v>
      </c>
      <c r="C3" s="4" t="s">
        <v>4</v>
      </c>
      <c r="D3" s="7" t="s">
        <v>5</v>
      </c>
      <c r="E3" s="7" t="s">
        <v>6</v>
      </c>
      <c r="F3" s="7" t="s">
        <v>7</v>
      </c>
      <c r="G3" s="29" t="s">
        <v>8</v>
      </c>
      <c r="H3" s="16" t="s">
        <v>295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1:255" x14ac:dyDescent="0.2">
      <c r="A4" s="27" t="s">
        <v>44</v>
      </c>
      <c r="B4" s="1" t="s">
        <v>45</v>
      </c>
      <c r="C4" s="4" t="s">
        <v>10</v>
      </c>
      <c r="D4" s="7" t="s">
        <v>11</v>
      </c>
      <c r="E4" s="7" t="s">
        <v>11</v>
      </c>
      <c r="F4" s="7" t="s">
        <v>12</v>
      </c>
      <c r="G4" s="29" t="s">
        <v>13</v>
      </c>
      <c r="H4" s="16" t="s">
        <v>295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</row>
    <row r="5" spans="1:255" x14ac:dyDescent="0.2">
      <c r="A5" s="27" t="s">
        <v>42</v>
      </c>
      <c r="B5" s="1" t="s">
        <v>43</v>
      </c>
      <c r="C5" s="1" t="s">
        <v>4</v>
      </c>
      <c r="D5" s="5" t="s">
        <v>15</v>
      </c>
      <c r="E5" s="5" t="s">
        <v>15</v>
      </c>
      <c r="F5" s="5" t="s">
        <v>15</v>
      </c>
      <c r="G5" s="28" t="s">
        <v>15</v>
      </c>
      <c r="H5" s="17" t="s">
        <v>296</v>
      </c>
    </row>
    <row r="6" spans="1:255" x14ac:dyDescent="0.2">
      <c r="A6" s="27" t="s">
        <v>46</v>
      </c>
      <c r="B6" s="1" t="s">
        <v>43</v>
      </c>
      <c r="C6" s="4" t="s">
        <v>47</v>
      </c>
      <c r="D6" s="5" t="s">
        <v>15</v>
      </c>
      <c r="E6" s="5" t="s">
        <v>15</v>
      </c>
      <c r="F6" s="5" t="s">
        <v>15</v>
      </c>
      <c r="G6" s="28" t="s">
        <v>15</v>
      </c>
      <c r="H6" s="17" t="s">
        <v>297</v>
      </c>
    </row>
    <row r="7" spans="1:255" x14ac:dyDescent="0.2">
      <c r="A7" s="27" t="s">
        <v>42</v>
      </c>
      <c r="B7" s="1" t="s">
        <v>43</v>
      </c>
      <c r="C7" s="4" t="s">
        <v>4</v>
      </c>
      <c r="D7" s="5" t="s">
        <v>15</v>
      </c>
      <c r="E7" s="5" t="s">
        <v>15</v>
      </c>
      <c r="F7" s="5" t="s">
        <v>15</v>
      </c>
      <c r="G7" s="28" t="s">
        <v>15</v>
      </c>
      <c r="H7" s="17" t="s">
        <v>296</v>
      </c>
    </row>
    <row r="8" spans="1:255" x14ac:dyDescent="0.2">
      <c r="A8" s="27" t="s">
        <v>48</v>
      </c>
      <c r="B8" s="1" t="s">
        <v>43</v>
      </c>
      <c r="C8" s="4" t="s">
        <v>49</v>
      </c>
      <c r="D8" s="5">
        <v>66030000</v>
      </c>
      <c r="E8" s="5">
        <v>67197941.290000007</v>
      </c>
      <c r="F8" s="5">
        <v>68000000</v>
      </c>
      <c r="G8" s="28">
        <v>1970000</v>
      </c>
      <c r="H8" s="17" t="s">
        <v>296</v>
      </c>
    </row>
    <row r="9" spans="1:255" x14ac:dyDescent="0.2">
      <c r="A9" s="27" t="s">
        <v>50</v>
      </c>
      <c r="B9" s="1" t="s">
        <v>43</v>
      </c>
      <c r="C9" s="4" t="s">
        <v>51</v>
      </c>
      <c r="D9" s="5">
        <v>4090000</v>
      </c>
      <c r="E9" s="5">
        <v>4367008.3</v>
      </c>
      <c r="F9" s="5">
        <v>4500000</v>
      </c>
      <c r="G9" s="28">
        <v>410000</v>
      </c>
      <c r="H9" s="17" t="s">
        <v>296</v>
      </c>
    </row>
    <row r="10" spans="1:255" x14ac:dyDescent="0.2">
      <c r="A10" s="27" t="s">
        <v>52</v>
      </c>
      <c r="B10" s="1" t="s">
        <v>43</v>
      </c>
      <c r="C10" s="4" t="s">
        <v>53</v>
      </c>
      <c r="D10" s="5">
        <v>11090000</v>
      </c>
      <c r="E10" s="5">
        <v>13580892.65</v>
      </c>
      <c r="F10" s="5">
        <v>13600000</v>
      </c>
      <c r="G10" s="28">
        <v>2510000</v>
      </c>
      <c r="H10" s="17" t="s">
        <v>296</v>
      </c>
    </row>
    <row r="11" spans="1:255" x14ac:dyDescent="0.2">
      <c r="A11" s="27" t="s">
        <v>54</v>
      </c>
      <c r="B11" s="1" t="s">
        <v>43</v>
      </c>
      <c r="C11" s="4" t="s">
        <v>55</v>
      </c>
      <c r="D11" s="5">
        <v>81710000</v>
      </c>
      <c r="E11" s="5">
        <v>84091547.609999999</v>
      </c>
      <c r="F11" s="5">
        <v>84200000</v>
      </c>
      <c r="G11" s="28">
        <v>2490000</v>
      </c>
      <c r="H11" s="17" t="s">
        <v>296</v>
      </c>
    </row>
    <row r="12" spans="1:255" x14ac:dyDescent="0.2">
      <c r="A12" s="27" t="s">
        <v>56</v>
      </c>
      <c r="B12" s="1" t="s">
        <v>43</v>
      </c>
      <c r="C12" s="4" t="s">
        <v>57</v>
      </c>
      <c r="D12" s="5">
        <v>0</v>
      </c>
      <c r="E12" s="5">
        <v>4141430</v>
      </c>
      <c r="F12" s="5">
        <v>0</v>
      </c>
      <c r="G12" s="28">
        <v>0</v>
      </c>
      <c r="H12" s="17" t="s">
        <v>296</v>
      </c>
    </row>
    <row r="13" spans="1:255" x14ac:dyDescent="0.2">
      <c r="A13" s="27" t="s">
        <v>58</v>
      </c>
      <c r="B13" s="1" t="s">
        <v>43</v>
      </c>
      <c r="C13" s="4" t="s">
        <v>59</v>
      </c>
      <c r="D13" s="5">
        <v>175000000</v>
      </c>
      <c r="E13" s="5">
        <v>168884406.59999999</v>
      </c>
      <c r="F13" s="5">
        <v>169000000</v>
      </c>
      <c r="G13" s="28">
        <v>-6000000</v>
      </c>
      <c r="H13" s="17" t="s">
        <v>296</v>
      </c>
    </row>
    <row r="14" spans="1:255" x14ac:dyDescent="0.2">
      <c r="A14" s="27" t="s">
        <v>60</v>
      </c>
      <c r="B14" s="1" t="s">
        <v>43</v>
      </c>
      <c r="C14" s="4" t="s">
        <v>61</v>
      </c>
      <c r="D14" s="5">
        <v>10380000</v>
      </c>
      <c r="E14" s="5">
        <v>1734443.1</v>
      </c>
      <c r="F14" s="5">
        <v>1750000</v>
      </c>
      <c r="G14" s="28">
        <v>-8630000</v>
      </c>
      <c r="H14" s="17" t="s">
        <v>296</v>
      </c>
    </row>
    <row r="15" spans="1:255" x14ac:dyDescent="0.2">
      <c r="A15" s="27" t="s">
        <v>62</v>
      </c>
      <c r="B15" s="1" t="s">
        <v>43</v>
      </c>
      <c r="C15" s="4" t="s">
        <v>63</v>
      </c>
      <c r="D15" s="5">
        <v>100000</v>
      </c>
      <c r="E15" s="5">
        <v>59851.3</v>
      </c>
      <c r="F15" s="5">
        <v>100000</v>
      </c>
      <c r="G15" s="28">
        <v>0</v>
      </c>
      <c r="H15" s="17" t="s">
        <v>296</v>
      </c>
    </row>
    <row r="16" spans="1:255" x14ac:dyDescent="0.2">
      <c r="A16" s="27" t="s">
        <v>64</v>
      </c>
      <c r="B16" s="1" t="s">
        <v>43</v>
      </c>
      <c r="C16" s="4" t="s">
        <v>65</v>
      </c>
      <c r="D16" s="5">
        <v>300000</v>
      </c>
      <c r="E16" s="5">
        <v>171348.8</v>
      </c>
      <c r="F16" s="5">
        <v>200000</v>
      </c>
      <c r="G16" s="28">
        <v>-100000</v>
      </c>
      <c r="H16" s="17" t="s">
        <v>296</v>
      </c>
    </row>
    <row r="17" spans="1:255" x14ac:dyDescent="0.2">
      <c r="A17" s="27" t="s">
        <v>66</v>
      </c>
      <c r="B17" s="1" t="s">
        <v>43</v>
      </c>
      <c r="C17" s="4" t="s">
        <v>67</v>
      </c>
      <c r="D17" s="5">
        <v>630000</v>
      </c>
      <c r="E17" s="5">
        <v>581032.44999999995</v>
      </c>
      <c r="F17" s="5">
        <v>630000</v>
      </c>
      <c r="G17" s="28">
        <v>0</v>
      </c>
      <c r="H17" s="17" t="s">
        <v>296</v>
      </c>
    </row>
    <row r="18" spans="1:255" x14ac:dyDescent="0.2">
      <c r="A18" s="27" t="s">
        <v>68</v>
      </c>
      <c r="B18" s="1" t="s">
        <v>43</v>
      </c>
      <c r="C18" s="4" t="s">
        <v>69</v>
      </c>
      <c r="D18" s="5">
        <v>800000</v>
      </c>
      <c r="E18" s="5">
        <v>1313345</v>
      </c>
      <c r="F18" s="5">
        <v>1100000</v>
      </c>
      <c r="G18" s="28">
        <v>300000</v>
      </c>
      <c r="H18" s="17" t="s">
        <v>296</v>
      </c>
    </row>
    <row r="19" spans="1:255" x14ac:dyDescent="0.2">
      <c r="A19" s="27" t="s">
        <v>70</v>
      </c>
      <c r="B19" s="1" t="s">
        <v>43</v>
      </c>
      <c r="C19" s="4" t="s">
        <v>71</v>
      </c>
      <c r="D19" s="5">
        <v>12000000</v>
      </c>
      <c r="E19" s="5">
        <v>11552413.939999999</v>
      </c>
      <c r="F19" s="5">
        <v>12000000</v>
      </c>
      <c r="G19" s="28">
        <v>0</v>
      </c>
      <c r="H19" s="17" t="s">
        <v>296</v>
      </c>
    </row>
    <row r="20" spans="1:255" ht="15" x14ac:dyDescent="0.25">
      <c r="A20" s="31" t="s">
        <v>72</v>
      </c>
      <c r="B20" s="1" t="s">
        <v>43</v>
      </c>
      <c r="C20" s="8" t="s">
        <v>73</v>
      </c>
      <c r="D20" s="5">
        <v>450000</v>
      </c>
      <c r="E20" s="9">
        <v>410200</v>
      </c>
      <c r="F20" s="5">
        <v>450000</v>
      </c>
      <c r="G20" s="41">
        <v>0</v>
      </c>
      <c r="H20" s="18" t="s">
        <v>296</v>
      </c>
      <c r="I20" s="9"/>
    </row>
    <row r="21" spans="1:255" ht="15" x14ac:dyDescent="0.25">
      <c r="A21" s="31" t="s">
        <v>74</v>
      </c>
      <c r="B21" s="1" t="s">
        <v>43</v>
      </c>
      <c r="C21" s="8" t="s">
        <v>75</v>
      </c>
      <c r="D21" s="5">
        <v>0</v>
      </c>
      <c r="E21" s="9">
        <v>-2000</v>
      </c>
      <c r="F21" s="5">
        <v>0</v>
      </c>
      <c r="G21" s="41">
        <v>0</v>
      </c>
      <c r="H21" s="18" t="s">
        <v>296</v>
      </c>
      <c r="I21" s="9"/>
    </row>
    <row r="22" spans="1:255" ht="15" x14ac:dyDescent="0.25">
      <c r="A22" s="31" t="s">
        <v>76</v>
      </c>
      <c r="B22" s="1" t="s">
        <v>43</v>
      </c>
      <c r="C22" s="8" t="s">
        <v>77</v>
      </c>
      <c r="D22" s="5">
        <v>7500000</v>
      </c>
      <c r="E22" s="9">
        <v>8346770</v>
      </c>
      <c r="F22" s="5">
        <v>8300000</v>
      </c>
      <c r="G22" s="41">
        <v>800000</v>
      </c>
      <c r="H22" s="18" t="s">
        <v>296</v>
      </c>
      <c r="I22" s="9"/>
    </row>
    <row r="23" spans="1:255" ht="15" x14ac:dyDescent="0.25">
      <c r="A23" s="31" t="s">
        <v>78</v>
      </c>
      <c r="B23" s="1" t="s">
        <v>43</v>
      </c>
      <c r="C23" s="8" t="s">
        <v>79</v>
      </c>
      <c r="D23" s="5">
        <v>4220000</v>
      </c>
      <c r="E23" s="9">
        <v>710603.43</v>
      </c>
      <c r="F23" s="5">
        <v>700000</v>
      </c>
      <c r="G23" s="41">
        <v>-3520000</v>
      </c>
      <c r="H23" s="18" t="s">
        <v>296</v>
      </c>
      <c r="I23" s="9"/>
    </row>
    <row r="24" spans="1:255" ht="15" x14ac:dyDescent="0.25">
      <c r="A24" s="31" t="s">
        <v>80</v>
      </c>
      <c r="B24" s="1" t="s">
        <v>43</v>
      </c>
      <c r="C24" s="8" t="s">
        <v>81</v>
      </c>
      <c r="D24" s="5">
        <v>1000</v>
      </c>
      <c r="E24" s="9">
        <v>198.01</v>
      </c>
      <c r="F24" s="5">
        <v>1000</v>
      </c>
      <c r="G24" s="41">
        <v>0</v>
      </c>
      <c r="H24" s="18" t="s">
        <v>296</v>
      </c>
      <c r="I24" s="9"/>
    </row>
    <row r="25" spans="1:255" ht="15" x14ac:dyDescent="0.25">
      <c r="A25" s="31" t="s">
        <v>82</v>
      </c>
      <c r="B25" s="1" t="s">
        <v>43</v>
      </c>
      <c r="C25" s="8" t="s">
        <v>83</v>
      </c>
      <c r="D25" s="5">
        <v>0</v>
      </c>
      <c r="E25" s="9">
        <v>12455.88</v>
      </c>
      <c r="F25" s="5">
        <v>12000</v>
      </c>
      <c r="G25" s="41">
        <v>12000</v>
      </c>
      <c r="H25" s="18" t="s">
        <v>296</v>
      </c>
      <c r="I25" s="9"/>
    </row>
    <row r="26" spans="1:255" ht="15" x14ac:dyDescent="0.25">
      <c r="A26" s="31" t="s">
        <v>84</v>
      </c>
      <c r="B26" s="1" t="s">
        <v>43</v>
      </c>
      <c r="C26" s="8" t="s">
        <v>85</v>
      </c>
      <c r="D26" s="5">
        <v>0</v>
      </c>
      <c r="E26" s="9">
        <v>1964117.21</v>
      </c>
      <c r="F26" s="5">
        <v>2000000</v>
      </c>
      <c r="G26" s="41">
        <v>2000000</v>
      </c>
      <c r="H26" s="18" t="s">
        <v>296</v>
      </c>
      <c r="I26" s="9"/>
    </row>
    <row r="27" spans="1:255" ht="15" x14ac:dyDescent="0.25">
      <c r="A27" s="31" t="s">
        <v>86</v>
      </c>
      <c r="B27" s="1" t="s">
        <v>43</v>
      </c>
      <c r="C27" s="8" t="s">
        <v>87</v>
      </c>
      <c r="D27" s="5">
        <v>0</v>
      </c>
      <c r="E27" s="9">
        <v>968168.53</v>
      </c>
      <c r="F27" s="5">
        <v>1000000</v>
      </c>
      <c r="G27" s="41">
        <v>1000000</v>
      </c>
      <c r="H27" s="18" t="s">
        <v>296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" x14ac:dyDescent="0.25">
      <c r="A28" s="31" t="s">
        <v>88</v>
      </c>
      <c r="B28" s="1" t="s">
        <v>43</v>
      </c>
      <c r="C28" s="8" t="s">
        <v>89</v>
      </c>
      <c r="D28" s="5">
        <v>63425000</v>
      </c>
      <c r="E28" s="9">
        <v>81695741.359999999</v>
      </c>
      <c r="F28" s="5">
        <v>81600000</v>
      </c>
      <c r="G28" s="41">
        <v>18175000</v>
      </c>
      <c r="H28" s="18" t="s">
        <v>296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" x14ac:dyDescent="0.25">
      <c r="A29" s="31" t="s">
        <v>42</v>
      </c>
      <c r="B29" s="1" t="s">
        <v>43</v>
      </c>
      <c r="C29" s="8" t="s">
        <v>90</v>
      </c>
      <c r="D29" s="5">
        <v>437726000</v>
      </c>
      <c r="E29" s="9">
        <v>451781915.45999998</v>
      </c>
      <c r="F29" s="5">
        <v>449143000</v>
      </c>
      <c r="G29" s="41">
        <v>11417000</v>
      </c>
      <c r="H29" s="18" t="s">
        <v>295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" x14ac:dyDescent="0.25">
      <c r="A30" s="31" t="s">
        <v>42</v>
      </c>
      <c r="B30" s="1" t="s">
        <v>43</v>
      </c>
      <c r="C30" s="8" t="s">
        <v>4</v>
      </c>
      <c r="D30" s="5" t="s">
        <v>15</v>
      </c>
      <c r="E30" s="9" t="s">
        <v>15</v>
      </c>
      <c r="F30" s="5" t="s">
        <v>15</v>
      </c>
      <c r="G30" s="41" t="s">
        <v>15</v>
      </c>
      <c r="H30" s="18" t="s">
        <v>296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" x14ac:dyDescent="0.25">
      <c r="A31" s="31" t="s">
        <v>91</v>
      </c>
      <c r="B31" s="1" t="s">
        <v>43</v>
      </c>
      <c r="C31" s="8" t="s">
        <v>92</v>
      </c>
      <c r="D31" s="5" t="s">
        <v>15</v>
      </c>
      <c r="E31" s="9" t="s">
        <v>15</v>
      </c>
      <c r="F31" s="5" t="s">
        <v>15</v>
      </c>
      <c r="G31" s="41" t="s">
        <v>15</v>
      </c>
      <c r="H31" s="18" t="s">
        <v>297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" x14ac:dyDescent="0.25">
      <c r="A32" s="31" t="s">
        <v>42</v>
      </c>
      <c r="B32" s="1" t="s">
        <v>43</v>
      </c>
      <c r="C32" s="8" t="s">
        <v>4</v>
      </c>
      <c r="D32" s="5" t="s">
        <v>15</v>
      </c>
      <c r="E32" s="9" t="s">
        <v>15</v>
      </c>
      <c r="F32" s="5" t="s">
        <v>15</v>
      </c>
      <c r="G32" s="41" t="s">
        <v>15</v>
      </c>
      <c r="H32" s="18" t="s">
        <v>296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</row>
    <row r="33" spans="1:255" ht="15" x14ac:dyDescent="0.25">
      <c r="A33" s="31" t="s">
        <v>93</v>
      </c>
      <c r="B33" s="1" t="s">
        <v>43</v>
      </c>
      <c r="C33" s="8" t="s">
        <v>94</v>
      </c>
      <c r="D33" s="5">
        <v>6391150</v>
      </c>
      <c r="E33" s="9">
        <v>7058641.1200000001</v>
      </c>
      <c r="F33" s="5">
        <v>6638250</v>
      </c>
      <c r="G33" s="41">
        <v>247100</v>
      </c>
      <c r="H33" s="18" t="s">
        <v>296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</row>
    <row r="34" spans="1:255" ht="15" x14ac:dyDescent="0.25">
      <c r="A34" s="31" t="s">
        <v>95</v>
      </c>
      <c r="B34" s="1" t="s">
        <v>43</v>
      </c>
      <c r="C34" s="8" t="s">
        <v>96</v>
      </c>
      <c r="D34" s="5">
        <v>34000</v>
      </c>
      <c r="E34" s="9">
        <v>123410</v>
      </c>
      <c r="F34" s="5">
        <v>35000</v>
      </c>
      <c r="G34" s="41">
        <v>1000</v>
      </c>
      <c r="H34" s="18" t="s">
        <v>296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</row>
    <row r="35" spans="1:255" ht="15" x14ac:dyDescent="0.25">
      <c r="A35" s="31" t="s">
        <v>97</v>
      </c>
      <c r="B35" s="1" t="s">
        <v>43</v>
      </c>
      <c r="C35" s="8" t="s">
        <v>98</v>
      </c>
      <c r="D35" s="5">
        <v>700000</v>
      </c>
      <c r="E35" s="9">
        <v>918802.46</v>
      </c>
      <c r="F35" s="5">
        <v>800000</v>
      </c>
      <c r="G35" s="41">
        <v>100000</v>
      </c>
      <c r="H35" s="18" t="s">
        <v>296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</row>
    <row r="36" spans="1:255" ht="15" x14ac:dyDescent="0.25">
      <c r="A36" s="31" t="s">
        <v>99</v>
      </c>
      <c r="B36" s="1" t="s">
        <v>43</v>
      </c>
      <c r="C36" s="8" t="s">
        <v>100</v>
      </c>
      <c r="D36" s="5">
        <v>7322000</v>
      </c>
      <c r="E36" s="9">
        <v>7720624</v>
      </c>
      <c r="F36" s="5">
        <v>7708000</v>
      </c>
      <c r="G36" s="41">
        <v>386000</v>
      </c>
      <c r="H36" s="18" t="s">
        <v>296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</row>
    <row r="37" spans="1:255" ht="15" x14ac:dyDescent="0.25">
      <c r="A37" s="31" t="s">
        <v>101</v>
      </c>
      <c r="B37" s="1" t="s">
        <v>43</v>
      </c>
      <c r="C37" s="8" t="s">
        <v>102</v>
      </c>
      <c r="D37" s="5">
        <v>1174000</v>
      </c>
      <c r="E37" s="9">
        <v>1153132.01</v>
      </c>
      <c r="F37" s="5">
        <v>1179400</v>
      </c>
      <c r="G37" s="41">
        <v>5400</v>
      </c>
      <c r="H37" s="18" t="s">
        <v>296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</row>
    <row r="38" spans="1:255" ht="15" x14ac:dyDescent="0.25">
      <c r="A38" s="31" t="s">
        <v>103</v>
      </c>
      <c r="B38" s="1" t="s">
        <v>43</v>
      </c>
      <c r="C38" s="8" t="s">
        <v>104</v>
      </c>
      <c r="D38" s="5">
        <v>22015000</v>
      </c>
      <c r="E38" s="9">
        <v>23570724.899999999</v>
      </c>
      <c r="F38" s="5">
        <v>23902960</v>
      </c>
      <c r="G38" s="41">
        <v>1887960</v>
      </c>
      <c r="H38" s="18" t="s">
        <v>296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</row>
    <row r="39" spans="1:255" ht="15" x14ac:dyDescent="0.25">
      <c r="A39" s="31" t="s">
        <v>105</v>
      </c>
      <c r="B39" s="1" t="s">
        <v>43</v>
      </c>
      <c r="C39" s="8" t="s">
        <v>106</v>
      </c>
      <c r="D39" s="5">
        <v>765000</v>
      </c>
      <c r="E39" s="9">
        <v>764720</v>
      </c>
      <c r="F39" s="5">
        <v>765000</v>
      </c>
      <c r="G39" s="41">
        <v>0</v>
      </c>
      <c r="H39" s="18" t="s">
        <v>296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</row>
    <row r="40" spans="1:255" ht="15" x14ac:dyDescent="0.25">
      <c r="A40" s="31" t="s">
        <v>107</v>
      </c>
      <c r="B40" s="1" t="s">
        <v>43</v>
      </c>
      <c r="C40" s="8" t="s">
        <v>108</v>
      </c>
      <c r="D40" s="5">
        <v>325000</v>
      </c>
      <c r="E40" s="9">
        <v>104056.4</v>
      </c>
      <c r="F40" s="5">
        <v>325000</v>
      </c>
      <c r="G40" s="41">
        <v>0</v>
      </c>
      <c r="H40" s="18" t="s">
        <v>296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</row>
    <row r="41" spans="1:255" ht="15" x14ac:dyDescent="0.25">
      <c r="A41" s="31" t="s">
        <v>109</v>
      </c>
      <c r="B41" s="1" t="s">
        <v>43</v>
      </c>
      <c r="C41" s="8" t="s">
        <v>110</v>
      </c>
      <c r="D41" s="5">
        <v>3000</v>
      </c>
      <c r="E41" s="9">
        <v>2145.69</v>
      </c>
      <c r="F41" s="5">
        <v>3000</v>
      </c>
      <c r="G41" s="41">
        <v>0</v>
      </c>
      <c r="H41" s="18" t="s">
        <v>296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</row>
    <row r="42" spans="1:255" ht="15" x14ac:dyDescent="0.25">
      <c r="A42" s="31" t="s">
        <v>111</v>
      </c>
      <c r="B42" s="1" t="s">
        <v>43</v>
      </c>
      <c r="C42" s="8" t="s">
        <v>112</v>
      </c>
      <c r="D42" s="5">
        <v>2000000</v>
      </c>
      <c r="E42" s="9">
        <v>6000000</v>
      </c>
      <c r="F42" s="5">
        <v>6000000</v>
      </c>
      <c r="G42" s="41">
        <v>4000000</v>
      </c>
      <c r="H42" s="18" t="s">
        <v>296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</row>
    <row r="43" spans="1:255" ht="15" x14ac:dyDescent="0.25">
      <c r="A43" s="31" t="s">
        <v>113</v>
      </c>
      <c r="B43" s="1" t="s">
        <v>43</v>
      </c>
      <c r="C43" s="8" t="s">
        <v>114</v>
      </c>
      <c r="D43" s="5">
        <v>5555000</v>
      </c>
      <c r="E43" s="9">
        <v>8595236.9399999995</v>
      </c>
      <c r="F43" s="5">
        <v>8611600</v>
      </c>
      <c r="G43" s="41">
        <v>3056600</v>
      </c>
      <c r="H43" s="18" t="s">
        <v>296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</row>
    <row r="44" spans="1:255" ht="15" x14ac:dyDescent="0.25">
      <c r="A44" s="31" t="s">
        <v>115</v>
      </c>
      <c r="B44" s="1" t="s">
        <v>43</v>
      </c>
      <c r="C44" s="8" t="s">
        <v>116</v>
      </c>
      <c r="D44" s="5">
        <v>0</v>
      </c>
      <c r="E44" s="9">
        <v>23833</v>
      </c>
      <c r="F44" s="5">
        <v>0</v>
      </c>
      <c r="G44" s="41">
        <v>0</v>
      </c>
      <c r="H44" s="18" t="s">
        <v>296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</row>
    <row r="45" spans="1:255" ht="15" x14ac:dyDescent="0.25">
      <c r="A45" s="31" t="s">
        <v>117</v>
      </c>
      <c r="B45" s="1" t="s">
        <v>43</v>
      </c>
      <c r="C45" s="8" t="s">
        <v>118</v>
      </c>
      <c r="D45" s="5">
        <v>0</v>
      </c>
      <c r="E45" s="9">
        <v>42348.28</v>
      </c>
      <c r="F45" s="5">
        <v>0</v>
      </c>
      <c r="G45" s="41">
        <v>0</v>
      </c>
      <c r="H45" s="18" t="s">
        <v>296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</row>
    <row r="46" spans="1:255" ht="15" x14ac:dyDescent="0.25">
      <c r="A46" s="31" t="s">
        <v>119</v>
      </c>
      <c r="B46" s="1" t="s">
        <v>43</v>
      </c>
      <c r="C46" s="8" t="s">
        <v>120</v>
      </c>
      <c r="D46" s="5">
        <v>0</v>
      </c>
      <c r="E46" s="9">
        <v>206712.07</v>
      </c>
      <c r="F46" s="5">
        <v>0</v>
      </c>
      <c r="G46" s="41">
        <v>0</v>
      </c>
      <c r="H46" s="18" t="s">
        <v>296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</row>
    <row r="47" spans="1:255" ht="15" x14ac:dyDescent="0.25">
      <c r="A47" s="31" t="s">
        <v>121</v>
      </c>
      <c r="B47" s="1" t="s">
        <v>43</v>
      </c>
      <c r="C47" s="8" t="s">
        <v>122</v>
      </c>
      <c r="D47" s="5">
        <v>0</v>
      </c>
      <c r="E47" s="9">
        <v>500</v>
      </c>
      <c r="F47" s="5">
        <v>0</v>
      </c>
      <c r="G47" s="41">
        <v>0</v>
      </c>
      <c r="H47" s="18" t="s">
        <v>296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</row>
    <row r="48" spans="1:255" ht="15" x14ac:dyDescent="0.25">
      <c r="A48" s="31" t="s">
        <v>123</v>
      </c>
      <c r="B48" s="1" t="s">
        <v>43</v>
      </c>
      <c r="C48" s="8" t="s">
        <v>124</v>
      </c>
      <c r="D48" s="5">
        <v>0</v>
      </c>
      <c r="E48" s="9">
        <v>1052133</v>
      </c>
      <c r="F48" s="5">
        <v>0</v>
      </c>
      <c r="G48" s="41">
        <v>0</v>
      </c>
      <c r="H48" s="18" t="s">
        <v>296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</row>
    <row r="49" spans="1:255" ht="15" x14ac:dyDescent="0.25">
      <c r="A49" s="31" t="s">
        <v>125</v>
      </c>
      <c r="B49" s="1" t="s">
        <v>43</v>
      </c>
      <c r="C49" s="8" t="s">
        <v>126</v>
      </c>
      <c r="D49" s="5">
        <v>200000</v>
      </c>
      <c r="E49" s="9">
        <v>235931</v>
      </c>
      <c r="F49" s="5">
        <v>2200000</v>
      </c>
      <c r="G49" s="41">
        <v>2000000</v>
      </c>
      <c r="H49" s="18" t="s">
        <v>296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</row>
    <row r="50" spans="1:255" ht="15" x14ac:dyDescent="0.25">
      <c r="A50" s="31" t="s">
        <v>127</v>
      </c>
      <c r="B50" s="1" t="s">
        <v>43</v>
      </c>
      <c r="C50" s="8" t="s">
        <v>128</v>
      </c>
      <c r="D50" s="5">
        <v>3362000</v>
      </c>
      <c r="E50" s="9">
        <v>8152372.3099999996</v>
      </c>
      <c r="F50" s="5">
        <v>5452000</v>
      </c>
      <c r="G50" s="41">
        <v>2090000</v>
      </c>
      <c r="H50" s="18" t="s">
        <v>296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</row>
    <row r="51" spans="1:255" ht="15" x14ac:dyDescent="0.25">
      <c r="A51" s="31" t="s">
        <v>129</v>
      </c>
      <c r="B51" s="1" t="s">
        <v>43</v>
      </c>
      <c r="C51" s="8" t="s">
        <v>130</v>
      </c>
      <c r="D51" s="5">
        <v>0</v>
      </c>
      <c r="E51" s="9">
        <v>115</v>
      </c>
      <c r="F51" s="5">
        <v>0</v>
      </c>
      <c r="G51" s="41">
        <v>0</v>
      </c>
      <c r="H51" s="18" t="s">
        <v>296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</row>
    <row r="52" spans="1:255" ht="15" x14ac:dyDescent="0.25">
      <c r="A52" s="31" t="s">
        <v>131</v>
      </c>
      <c r="B52" s="1" t="s">
        <v>43</v>
      </c>
      <c r="C52" s="8" t="s">
        <v>132</v>
      </c>
      <c r="D52" s="5">
        <v>0</v>
      </c>
      <c r="E52" s="9">
        <v>3025161.95</v>
      </c>
      <c r="F52" s="5">
        <v>0</v>
      </c>
      <c r="G52" s="41">
        <v>0</v>
      </c>
      <c r="H52" s="18" t="s">
        <v>296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</row>
    <row r="53" spans="1:255" ht="15" x14ac:dyDescent="0.25">
      <c r="A53" s="31" t="s">
        <v>133</v>
      </c>
      <c r="B53" s="1" t="s">
        <v>43</v>
      </c>
      <c r="C53" s="8" t="s">
        <v>134</v>
      </c>
      <c r="D53" s="5">
        <v>643680</v>
      </c>
      <c r="E53" s="9">
        <v>867696.16</v>
      </c>
      <c r="F53" s="5">
        <v>643680</v>
      </c>
      <c r="G53" s="41">
        <v>0</v>
      </c>
      <c r="H53" s="18" t="s">
        <v>296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</row>
    <row r="54" spans="1:255" ht="15" x14ac:dyDescent="0.25">
      <c r="A54" s="31" t="s">
        <v>135</v>
      </c>
      <c r="B54" s="1" t="s">
        <v>43</v>
      </c>
      <c r="C54" s="8" t="s">
        <v>136</v>
      </c>
      <c r="D54" s="5">
        <v>150000</v>
      </c>
      <c r="E54" s="9">
        <v>25458.28</v>
      </c>
      <c r="F54" s="5">
        <v>150000</v>
      </c>
      <c r="G54" s="41">
        <v>0</v>
      </c>
      <c r="H54" s="18" t="s">
        <v>296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</row>
    <row r="55" spans="1:255" ht="15" x14ac:dyDescent="0.25">
      <c r="A55" s="31" t="s">
        <v>42</v>
      </c>
      <c r="B55" s="1" t="s">
        <v>43</v>
      </c>
      <c r="C55" s="8" t="s">
        <v>137</v>
      </c>
      <c r="D55" s="5">
        <v>50639830</v>
      </c>
      <c r="E55" s="9">
        <v>69643754.569999993</v>
      </c>
      <c r="F55" s="5">
        <v>64413890</v>
      </c>
      <c r="G55" s="41">
        <v>13774060</v>
      </c>
      <c r="H55" s="18" t="s">
        <v>295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</row>
    <row r="56" spans="1:255" ht="15" x14ac:dyDescent="0.25">
      <c r="A56" s="31" t="s">
        <v>42</v>
      </c>
      <c r="B56" s="1" t="s">
        <v>43</v>
      </c>
      <c r="C56" s="8" t="s">
        <v>4</v>
      </c>
      <c r="D56" s="5" t="s">
        <v>15</v>
      </c>
      <c r="E56" s="9" t="s">
        <v>15</v>
      </c>
      <c r="F56" s="5" t="s">
        <v>15</v>
      </c>
      <c r="G56" s="41" t="s">
        <v>15</v>
      </c>
      <c r="H56" s="18" t="s">
        <v>296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</row>
    <row r="57" spans="1:255" ht="15" x14ac:dyDescent="0.25">
      <c r="A57" s="31" t="s">
        <v>138</v>
      </c>
      <c r="B57" s="1" t="s">
        <v>43</v>
      </c>
      <c r="C57" s="8" t="s">
        <v>139</v>
      </c>
      <c r="D57" s="5" t="s">
        <v>15</v>
      </c>
      <c r="E57" s="9" t="s">
        <v>15</v>
      </c>
      <c r="F57" s="5" t="s">
        <v>15</v>
      </c>
      <c r="G57" s="41" t="s">
        <v>15</v>
      </c>
      <c r="H57" s="18" t="s">
        <v>297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</row>
    <row r="58" spans="1:255" ht="15" x14ac:dyDescent="0.25">
      <c r="A58" s="31" t="s">
        <v>42</v>
      </c>
      <c r="B58" s="1" t="s">
        <v>43</v>
      </c>
      <c r="C58" s="8" t="s">
        <v>4</v>
      </c>
      <c r="D58" s="5" t="s">
        <v>15</v>
      </c>
      <c r="E58" s="9" t="s">
        <v>15</v>
      </c>
      <c r="F58" s="5" t="s">
        <v>15</v>
      </c>
      <c r="G58" s="41" t="s">
        <v>15</v>
      </c>
      <c r="H58" s="18" t="s">
        <v>296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</row>
    <row r="59" spans="1:255" ht="15" x14ac:dyDescent="0.25">
      <c r="A59" s="31" t="s">
        <v>140</v>
      </c>
      <c r="B59" s="1" t="s">
        <v>43</v>
      </c>
      <c r="C59" s="8" t="s">
        <v>141</v>
      </c>
      <c r="D59" s="5">
        <v>30200000</v>
      </c>
      <c r="E59" s="9">
        <v>145457</v>
      </c>
      <c r="F59" s="5">
        <v>36710000</v>
      </c>
      <c r="G59" s="41">
        <v>6510000</v>
      </c>
      <c r="H59" s="18" t="s">
        <v>296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</row>
    <row r="60" spans="1:255" ht="15" x14ac:dyDescent="0.25">
      <c r="A60" s="31" t="s">
        <v>142</v>
      </c>
      <c r="B60" s="1" t="s">
        <v>43</v>
      </c>
      <c r="C60" s="8" t="s">
        <v>143</v>
      </c>
      <c r="D60" s="5">
        <v>11750000</v>
      </c>
      <c r="E60" s="9">
        <v>15892130</v>
      </c>
      <c r="F60" s="5">
        <v>0</v>
      </c>
      <c r="G60" s="41">
        <v>-11750000</v>
      </c>
      <c r="H60" s="18" t="s">
        <v>296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</row>
    <row r="61" spans="1:255" ht="15" x14ac:dyDescent="0.25">
      <c r="A61" s="31" t="s">
        <v>144</v>
      </c>
      <c r="B61" s="1" t="s">
        <v>43</v>
      </c>
      <c r="C61" s="8" t="s">
        <v>145</v>
      </c>
      <c r="D61" s="5">
        <v>0</v>
      </c>
      <c r="E61" s="9">
        <v>77600</v>
      </c>
      <c r="F61" s="5">
        <v>0</v>
      </c>
      <c r="G61" s="41">
        <v>0</v>
      </c>
      <c r="H61" s="18" t="s">
        <v>296</v>
      </c>
      <c r="I61" s="9"/>
    </row>
    <row r="62" spans="1:255" ht="15" x14ac:dyDescent="0.25">
      <c r="A62" s="31" t="s">
        <v>146</v>
      </c>
      <c r="B62" s="1" t="s">
        <v>43</v>
      </c>
      <c r="C62" s="8" t="s">
        <v>147</v>
      </c>
      <c r="D62" s="5">
        <v>2296000</v>
      </c>
      <c r="E62" s="9">
        <v>0</v>
      </c>
      <c r="F62" s="5">
        <v>1546450</v>
      </c>
      <c r="G62" s="41">
        <v>-749550</v>
      </c>
      <c r="H62" s="18" t="s">
        <v>296</v>
      </c>
      <c r="I62" s="9"/>
    </row>
    <row r="63" spans="1:255" ht="15" x14ac:dyDescent="0.25">
      <c r="A63" s="31" t="s">
        <v>42</v>
      </c>
      <c r="B63" s="1" t="s">
        <v>43</v>
      </c>
      <c r="C63" s="8" t="s">
        <v>148</v>
      </c>
      <c r="D63" s="5">
        <v>44246000</v>
      </c>
      <c r="E63" s="9">
        <v>16115187</v>
      </c>
      <c r="F63" s="5">
        <v>38256450</v>
      </c>
      <c r="G63" s="41">
        <v>-5989550</v>
      </c>
      <c r="H63" s="18" t="s">
        <v>295</v>
      </c>
      <c r="I63" s="9"/>
    </row>
    <row r="64" spans="1:255" ht="15" x14ac:dyDescent="0.25">
      <c r="A64" s="31" t="s">
        <v>42</v>
      </c>
      <c r="B64" s="1" t="s">
        <v>43</v>
      </c>
      <c r="C64" s="8" t="s">
        <v>4</v>
      </c>
      <c r="D64" s="5" t="s">
        <v>15</v>
      </c>
      <c r="E64" s="9" t="s">
        <v>15</v>
      </c>
      <c r="F64" s="5" t="s">
        <v>15</v>
      </c>
      <c r="G64" s="41" t="s">
        <v>15</v>
      </c>
      <c r="H64" s="18" t="s">
        <v>296</v>
      </c>
      <c r="I64" s="9"/>
    </row>
    <row r="65" spans="1:9" ht="15" x14ac:dyDescent="0.25">
      <c r="A65" s="31" t="s">
        <v>149</v>
      </c>
      <c r="B65" s="1" t="s">
        <v>43</v>
      </c>
      <c r="C65" s="8" t="s">
        <v>150</v>
      </c>
      <c r="D65" s="5" t="s">
        <v>15</v>
      </c>
      <c r="E65" s="9" t="s">
        <v>15</v>
      </c>
      <c r="F65" s="5" t="s">
        <v>15</v>
      </c>
      <c r="G65" s="41" t="s">
        <v>15</v>
      </c>
      <c r="H65" s="18" t="s">
        <v>297</v>
      </c>
      <c r="I65" s="9"/>
    </row>
    <row r="66" spans="1:9" ht="15" x14ac:dyDescent="0.25">
      <c r="A66" s="31" t="s">
        <v>42</v>
      </c>
      <c r="B66" s="1" t="s">
        <v>43</v>
      </c>
      <c r="C66" s="8" t="s">
        <v>4</v>
      </c>
      <c r="D66" s="5" t="s">
        <v>15</v>
      </c>
      <c r="E66" s="9" t="s">
        <v>15</v>
      </c>
      <c r="F66" s="5" t="s">
        <v>15</v>
      </c>
      <c r="G66" s="41" t="s">
        <v>15</v>
      </c>
      <c r="H66" s="18" t="s">
        <v>296</v>
      </c>
      <c r="I66" s="9"/>
    </row>
    <row r="67" spans="1:9" ht="15" x14ac:dyDescent="0.25">
      <c r="A67" s="31" t="s">
        <v>151</v>
      </c>
      <c r="B67" s="1" t="s">
        <v>43</v>
      </c>
      <c r="C67" s="8" t="s">
        <v>152</v>
      </c>
      <c r="D67" s="5">
        <v>0</v>
      </c>
      <c r="E67" s="9">
        <v>1080000</v>
      </c>
      <c r="F67" s="5">
        <v>420000</v>
      </c>
      <c r="G67" s="41">
        <v>420000</v>
      </c>
      <c r="H67" s="18" t="s">
        <v>296</v>
      </c>
      <c r="I67" s="9"/>
    </row>
    <row r="68" spans="1:9" ht="15" x14ac:dyDescent="0.25">
      <c r="A68" s="31" t="s">
        <v>153</v>
      </c>
      <c r="B68" s="1" t="s">
        <v>154</v>
      </c>
      <c r="C68" s="8" t="s">
        <v>155</v>
      </c>
      <c r="D68" s="5">
        <v>0</v>
      </c>
      <c r="E68" s="9">
        <v>0</v>
      </c>
      <c r="F68" s="5">
        <v>420000</v>
      </c>
      <c r="G68" s="41">
        <v>420000</v>
      </c>
      <c r="H68" s="18" t="s">
        <v>296</v>
      </c>
      <c r="I68" s="9"/>
    </row>
    <row r="69" spans="1:9" ht="15" x14ac:dyDescent="0.25">
      <c r="A69" s="31" t="s">
        <v>42</v>
      </c>
      <c r="B69" s="1" t="s">
        <v>156</v>
      </c>
      <c r="C69" s="8" t="s">
        <v>157</v>
      </c>
      <c r="D69" s="5">
        <v>0</v>
      </c>
      <c r="E69" s="9">
        <v>644000</v>
      </c>
      <c r="F69" s="5">
        <v>0</v>
      </c>
      <c r="G69" s="41">
        <v>0</v>
      </c>
      <c r="H69" s="18" t="s">
        <v>296</v>
      </c>
      <c r="I69" s="9"/>
    </row>
    <row r="70" spans="1:9" ht="15" x14ac:dyDescent="0.25">
      <c r="A70" s="31" t="s">
        <v>42</v>
      </c>
      <c r="B70" s="1" t="s">
        <v>158</v>
      </c>
      <c r="C70" s="8" t="s">
        <v>159</v>
      </c>
      <c r="D70" s="5">
        <v>0</v>
      </c>
      <c r="E70" s="9">
        <v>436000</v>
      </c>
      <c r="F70" s="5">
        <v>0</v>
      </c>
      <c r="G70" s="41">
        <v>0</v>
      </c>
      <c r="H70" s="18" t="s">
        <v>296</v>
      </c>
      <c r="I70" s="9"/>
    </row>
    <row r="71" spans="1:9" ht="15" x14ac:dyDescent="0.25">
      <c r="A71" s="31" t="s">
        <v>160</v>
      </c>
      <c r="B71" s="1" t="s">
        <v>43</v>
      </c>
      <c r="C71" s="8" t="s">
        <v>161</v>
      </c>
      <c r="D71" s="5">
        <v>30916300</v>
      </c>
      <c r="E71" s="9">
        <v>30292100</v>
      </c>
      <c r="F71" s="5">
        <v>29631800</v>
      </c>
      <c r="G71" s="41">
        <v>-1284500</v>
      </c>
      <c r="H71" s="18" t="s">
        <v>296</v>
      </c>
      <c r="I71" s="9"/>
    </row>
    <row r="72" spans="1:9" ht="15" x14ac:dyDescent="0.25">
      <c r="A72" s="31" t="s">
        <v>162</v>
      </c>
      <c r="B72" s="1" t="s">
        <v>43</v>
      </c>
      <c r="C72" s="8" t="s">
        <v>163</v>
      </c>
      <c r="D72" s="5">
        <v>143200</v>
      </c>
      <c r="E72" s="9">
        <v>140910</v>
      </c>
      <c r="F72" s="5">
        <v>540000</v>
      </c>
      <c r="G72" s="41">
        <v>396800</v>
      </c>
      <c r="H72" s="18" t="s">
        <v>296</v>
      </c>
      <c r="I72" s="9"/>
    </row>
    <row r="73" spans="1:9" ht="15" x14ac:dyDescent="0.25">
      <c r="A73" s="31" t="s">
        <v>153</v>
      </c>
      <c r="B73" s="1" t="s">
        <v>164</v>
      </c>
      <c r="C73" s="8" t="s">
        <v>165</v>
      </c>
      <c r="D73" s="5">
        <v>143200</v>
      </c>
      <c r="E73" s="9">
        <v>140910</v>
      </c>
      <c r="F73" s="5">
        <v>540000</v>
      </c>
      <c r="G73" s="41">
        <v>396800</v>
      </c>
      <c r="H73" s="18" t="s">
        <v>296</v>
      </c>
      <c r="I73" s="9"/>
    </row>
    <row r="74" spans="1:9" ht="15" x14ac:dyDescent="0.25">
      <c r="A74" s="31" t="s">
        <v>166</v>
      </c>
      <c r="B74" s="1" t="s">
        <v>43</v>
      </c>
      <c r="C74" s="8" t="s">
        <v>167</v>
      </c>
      <c r="D74" s="5">
        <v>11109710</v>
      </c>
      <c r="E74" s="9">
        <v>14185358.43</v>
      </c>
      <c r="F74" s="5">
        <v>22342120</v>
      </c>
      <c r="G74" s="41">
        <v>11232410</v>
      </c>
      <c r="H74" s="18" t="s">
        <v>296</v>
      </c>
      <c r="I74" s="9"/>
    </row>
    <row r="75" spans="1:9" ht="15" x14ac:dyDescent="0.25">
      <c r="A75" s="31" t="s">
        <v>153</v>
      </c>
      <c r="B75" s="1" t="s">
        <v>168</v>
      </c>
      <c r="C75" s="8" t="s">
        <v>169</v>
      </c>
      <c r="D75" s="5">
        <v>154710</v>
      </c>
      <c r="E75" s="9">
        <v>154719</v>
      </c>
      <c r="F75" s="5">
        <v>0</v>
      </c>
      <c r="G75" s="41">
        <v>-154710</v>
      </c>
      <c r="H75" s="18" t="s">
        <v>296</v>
      </c>
      <c r="I75" s="9"/>
    </row>
    <row r="76" spans="1:9" ht="15" x14ac:dyDescent="0.25">
      <c r="A76" s="31" t="s">
        <v>42</v>
      </c>
      <c r="B76" s="1" t="s">
        <v>170</v>
      </c>
      <c r="C76" s="8" t="s">
        <v>171</v>
      </c>
      <c r="D76" s="5">
        <v>178000</v>
      </c>
      <c r="E76" s="9">
        <v>118800</v>
      </c>
      <c r="F76" s="5">
        <v>168000</v>
      </c>
      <c r="G76" s="41">
        <v>-10000</v>
      </c>
      <c r="H76" s="18" t="s">
        <v>296</v>
      </c>
      <c r="I76" s="9"/>
    </row>
    <row r="77" spans="1:9" ht="15" x14ac:dyDescent="0.25">
      <c r="A77" s="31" t="s">
        <v>42</v>
      </c>
      <c r="B77" s="1" t="s">
        <v>172</v>
      </c>
      <c r="C77" s="8" t="s">
        <v>173</v>
      </c>
      <c r="D77" s="5">
        <v>1292000</v>
      </c>
      <c r="E77" s="9">
        <v>1223760</v>
      </c>
      <c r="F77" s="5">
        <v>1224000</v>
      </c>
      <c r="G77" s="41">
        <v>-68000</v>
      </c>
      <c r="H77" s="18" t="s">
        <v>296</v>
      </c>
      <c r="I77" s="9"/>
    </row>
    <row r="78" spans="1:9" ht="15" x14ac:dyDescent="0.25">
      <c r="A78" s="31" t="s">
        <v>42</v>
      </c>
      <c r="B78" s="1" t="s">
        <v>174</v>
      </c>
      <c r="C78" s="8" t="s">
        <v>175</v>
      </c>
      <c r="D78" s="5">
        <v>3762000</v>
      </c>
      <c r="E78" s="9">
        <v>3558211.75</v>
      </c>
      <c r="F78" s="5">
        <v>2389580</v>
      </c>
      <c r="G78" s="41">
        <v>-1372420</v>
      </c>
      <c r="H78" s="18" t="s">
        <v>296</v>
      </c>
      <c r="I78" s="9"/>
    </row>
    <row r="79" spans="1:9" ht="15" x14ac:dyDescent="0.25">
      <c r="A79" s="31" t="s">
        <v>42</v>
      </c>
      <c r="B79" s="1" t="s">
        <v>176</v>
      </c>
      <c r="C79" s="8" t="s">
        <v>177</v>
      </c>
      <c r="D79" s="5">
        <v>5473000</v>
      </c>
      <c r="E79" s="9">
        <v>5821400</v>
      </c>
      <c r="F79" s="5">
        <v>5800000</v>
      </c>
      <c r="G79" s="41">
        <v>327000</v>
      </c>
      <c r="H79" s="18" t="s">
        <v>296</v>
      </c>
      <c r="I79" s="9"/>
    </row>
    <row r="80" spans="1:9" ht="15" x14ac:dyDescent="0.25">
      <c r="A80" s="31" t="s">
        <v>42</v>
      </c>
      <c r="B80" s="1" t="s">
        <v>178</v>
      </c>
      <c r="C80" s="8" t="s">
        <v>179</v>
      </c>
      <c r="D80" s="5">
        <v>0</v>
      </c>
      <c r="E80" s="9">
        <v>0</v>
      </c>
      <c r="F80" s="5">
        <v>412000</v>
      </c>
      <c r="G80" s="41">
        <v>412000</v>
      </c>
      <c r="H80" s="18" t="s">
        <v>296</v>
      </c>
      <c r="I80" s="9"/>
    </row>
    <row r="81" spans="1:9" ht="15" x14ac:dyDescent="0.25">
      <c r="A81" s="31" t="s">
        <v>42</v>
      </c>
      <c r="B81" s="1" t="s">
        <v>180</v>
      </c>
      <c r="C81" s="8" t="s">
        <v>181</v>
      </c>
      <c r="D81" s="5">
        <v>0</v>
      </c>
      <c r="E81" s="9">
        <v>36200</v>
      </c>
      <c r="F81" s="5">
        <v>0</v>
      </c>
      <c r="G81" s="41">
        <v>0</v>
      </c>
      <c r="H81" s="18" t="s">
        <v>296</v>
      </c>
      <c r="I81" s="9"/>
    </row>
    <row r="82" spans="1:9" ht="15" x14ac:dyDescent="0.25">
      <c r="A82" s="31" t="s">
        <v>42</v>
      </c>
      <c r="B82" s="1" t="s">
        <v>182</v>
      </c>
      <c r="C82" s="8" t="s">
        <v>183</v>
      </c>
      <c r="D82" s="5">
        <v>0</v>
      </c>
      <c r="E82" s="9">
        <v>446698.12</v>
      </c>
      <c r="F82" s="5">
        <v>520000</v>
      </c>
      <c r="G82" s="41">
        <v>520000</v>
      </c>
      <c r="H82" s="18" t="s">
        <v>296</v>
      </c>
      <c r="I82" s="9"/>
    </row>
    <row r="83" spans="1:9" ht="15" x14ac:dyDescent="0.25">
      <c r="A83" s="31" t="s">
        <v>42</v>
      </c>
      <c r="B83" s="1" t="s">
        <v>184</v>
      </c>
      <c r="C83" s="8" t="s">
        <v>185</v>
      </c>
      <c r="D83" s="5">
        <v>250000</v>
      </c>
      <c r="E83" s="9">
        <v>0</v>
      </c>
      <c r="F83" s="5">
        <v>0</v>
      </c>
      <c r="G83" s="41">
        <v>-250000</v>
      </c>
      <c r="H83" s="18" t="s">
        <v>296</v>
      </c>
      <c r="I83" s="9"/>
    </row>
    <row r="84" spans="1:9" ht="15" x14ac:dyDescent="0.25">
      <c r="A84" s="31" t="s">
        <v>42</v>
      </c>
      <c r="B84" s="1" t="s">
        <v>186</v>
      </c>
      <c r="C84" s="8" t="s">
        <v>187</v>
      </c>
      <c r="D84" s="5">
        <v>0</v>
      </c>
      <c r="E84" s="9">
        <v>0</v>
      </c>
      <c r="F84" s="5">
        <v>5984000</v>
      </c>
      <c r="G84" s="41">
        <v>5984000</v>
      </c>
      <c r="H84" s="18" t="s">
        <v>296</v>
      </c>
      <c r="I84" s="9"/>
    </row>
    <row r="85" spans="1:9" ht="15" x14ac:dyDescent="0.25">
      <c r="A85" s="31" t="s">
        <v>42</v>
      </c>
      <c r="B85" s="1" t="s">
        <v>188</v>
      </c>
      <c r="C85" s="8" t="s">
        <v>189</v>
      </c>
      <c r="D85" s="5">
        <v>0</v>
      </c>
      <c r="E85" s="9">
        <v>0</v>
      </c>
      <c r="F85" s="5">
        <v>8100</v>
      </c>
      <c r="G85" s="41">
        <v>8100</v>
      </c>
      <c r="H85" s="18" t="s">
        <v>296</v>
      </c>
      <c r="I85" s="9"/>
    </row>
    <row r="86" spans="1:9" ht="15" x14ac:dyDescent="0.25">
      <c r="A86" s="31" t="s">
        <v>42</v>
      </c>
      <c r="B86" s="1" t="s">
        <v>190</v>
      </c>
      <c r="C86" s="8" t="s">
        <v>191</v>
      </c>
      <c r="D86" s="5">
        <v>0</v>
      </c>
      <c r="E86" s="9">
        <v>493319.58</v>
      </c>
      <c r="F86" s="5">
        <v>5311540</v>
      </c>
      <c r="G86" s="41">
        <v>5311540</v>
      </c>
      <c r="H86" s="18" t="s">
        <v>296</v>
      </c>
      <c r="I86" s="9"/>
    </row>
    <row r="87" spans="1:9" ht="15" x14ac:dyDescent="0.25">
      <c r="A87" s="31" t="s">
        <v>42</v>
      </c>
      <c r="B87" s="1" t="s">
        <v>192</v>
      </c>
      <c r="C87" s="8" t="s">
        <v>193</v>
      </c>
      <c r="D87" s="5">
        <v>0</v>
      </c>
      <c r="E87" s="9">
        <v>0</v>
      </c>
      <c r="F87" s="5">
        <v>116900</v>
      </c>
      <c r="G87" s="41">
        <v>116900</v>
      </c>
      <c r="H87" s="18" t="s">
        <v>296</v>
      </c>
      <c r="I87" s="9"/>
    </row>
    <row r="88" spans="1:9" ht="15" x14ac:dyDescent="0.25">
      <c r="A88" s="31" t="s">
        <v>42</v>
      </c>
      <c r="B88" s="1" t="s">
        <v>194</v>
      </c>
      <c r="C88" s="8" t="s">
        <v>195</v>
      </c>
      <c r="D88" s="5">
        <v>0</v>
      </c>
      <c r="E88" s="9">
        <v>0</v>
      </c>
      <c r="F88" s="5">
        <v>400000</v>
      </c>
      <c r="G88" s="41">
        <v>400000</v>
      </c>
      <c r="H88" s="18" t="s">
        <v>296</v>
      </c>
      <c r="I88" s="9"/>
    </row>
    <row r="89" spans="1:9" ht="15" x14ac:dyDescent="0.25">
      <c r="A89" s="31" t="s">
        <v>42</v>
      </c>
      <c r="B89" s="1" t="s">
        <v>196</v>
      </c>
      <c r="C89" s="8" t="s">
        <v>197</v>
      </c>
      <c r="D89" s="5">
        <v>0</v>
      </c>
      <c r="E89" s="9">
        <v>2332249.98</v>
      </c>
      <c r="F89" s="5">
        <v>0</v>
      </c>
      <c r="G89" s="41">
        <v>0</v>
      </c>
      <c r="H89" s="18" t="s">
        <v>296</v>
      </c>
      <c r="I89" s="9"/>
    </row>
    <row r="90" spans="1:9" ht="15" x14ac:dyDescent="0.25">
      <c r="A90" s="31" t="s">
        <v>42</v>
      </c>
      <c r="B90" s="1" t="s">
        <v>198</v>
      </c>
      <c r="C90" s="8" t="s">
        <v>199</v>
      </c>
      <c r="D90" s="5">
        <v>0</v>
      </c>
      <c r="E90" s="9">
        <v>0</v>
      </c>
      <c r="F90" s="5">
        <v>8000</v>
      </c>
      <c r="G90" s="41">
        <v>8000</v>
      </c>
      <c r="H90" s="18" t="s">
        <v>296</v>
      </c>
      <c r="I90" s="9"/>
    </row>
    <row r="91" spans="1:9" ht="15" x14ac:dyDescent="0.25">
      <c r="A91" s="31" t="s">
        <v>200</v>
      </c>
      <c r="B91" s="1" t="s">
        <v>43</v>
      </c>
      <c r="C91" s="8" t="s">
        <v>201</v>
      </c>
      <c r="D91" s="5">
        <v>876730</v>
      </c>
      <c r="E91" s="9">
        <v>876732</v>
      </c>
      <c r="F91" s="5">
        <v>0</v>
      </c>
      <c r="G91" s="41">
        <v>-876730</v>
      </c>
      <c r="H91" s="18" t="s">
        <v>296</v>
      </c>
      <c r="I91" s="9"/>
    </row>
    <row r="92" spans="1:9" ht="15" x14ac:dyDescent="0.25">
      <c r="A92" s="31" t="s">
        <v>153</v>
      </c>
      <c r="B92" s="1" t="s">
        <v>202</v>
      </c>
      <c r="C92" s="8" t="s">
        <v>203</v>
      </c>
      <c r="D92" s="5">
        <v>876730</v>
      </c>
      <c r="E92" s="9">
        <v>876732</v>
      </c>
      <c r="F92" s="5">
        <v>0</v>
      </c>
      <c r="G92" s="41">
        <v>-876730</v>
      </c>
      <c r="H92" s="18" t="s">
        <v>296</v>
      </c>
      <c r="I92" s="9"/>
    </row>
    <row r="93" spans="1:9" ht="15" x14ac:dyDescent="0.25">
      <c r="A93" s="31" t="s">
        <v>204</v>
      </c>
      <c r="B93" s="1" t="s">
        <v>43</v>
      </c>
      <c r="C93" s="8" t="s">
        <v>205</v>
      </c>
      <c r="D93" s="5">
        <v>1362600</v>
      </c>
      <c r="E93" s="9">
        <v>1206865</v>
      </c>
      <c r="F93" s="5">
        <v>3572100</v>
      </c>
      <c r="G93" s="41">
        <v>2209500</v>
      </c>
      <c r="H93" s="18" t="s">
        <v>296</v>
      </c>
      <c r="I93" s="9"/>
    </row>
    <row r="94" spans="1:9" ht="15" x14ac:dyDescent="0.25">
      <c r="A94" s="31" t="s">
        <v>153</v>
      </c>
      <c r="B94" s="1" t="s">
        <v>196</v>
      </c>
      <c r="C94" s="8" t="s">
        <v>197</v>
      </c>
      <c r="D94" s="5">
        <v>0</v>
      </c>
      <c r="E94" s="9">
        <v>0</v>
      </c>
      <c r="F94" s="5">
        <v>2209500</v>
      </c>
      <c r="G94" s="41">
        <v>2209500</v>
      </c>
      <c r="H94" s="18" t="s">
        <v>296</v>
      </c>
      <c r="I94" s="9"/>
    </row>
    <row r="95" spans="1:9" ht="15" x14ac:dyDescent="0.25">
      <c r="A95" s="31" t="s">
        <v>206</v>
      </c>
      <c r="B95" s="1" t="s">
        <v>43</v>
      </c>
      <c r="C95" s="8" t="s">
        <v>207</v>
      </c>
      <c r="D95" s="5">
        <v>160000</v>
      </c>
      <c r="E95" s="9">
        <v>119326.63</v>
      </c>
      <c r="F95" s="5">
        <v>279370</v>
      </c>
      <c r="G95" s="41">
        <v>119370</v>
      </c>
      <c r="H95" s="18" t="s">
        <v>296</v>
      </c>
      <c r="I95" s="9"/>
    </row>
    <row r="96" spans="1:9" ht="15" x14ac:dyDescent="0.25">
      <c r="A96" s="31" t="s">
        <v>208</v>
      </c>
      <c r="B96" s="1" t="s">
        <v>43</v>
      </c>
      <c r="C96" s="8" t="s">
        <v>209</v>
      </c>
      <c r="D96" s="5">
        <v>0</v>
      </c>
      <c r="E96" s="9">
        <v>49156934</v>
      </c>
      <c r="F96" s="5">
        <v>0</v>
      </c>
      <c r="G96" s="41">
        <v>0</v>
      </c>
      <c r="H96" s="18" t="s">
        <v>296</v>
      </c>
      <c r="I96" s="9"/>
    </row>
    <row r="97" spans="1:9" ht="15" x14ac:dyDescent="0.25">
      <c r="A97" s="31" t="s">
        <v>153</v>
      </c>
      <c r="B97" s="1" t="s">
        <v>210</v>
      </c>
      <c r="C97" s="8" t="s">
        <v>211</v>
      </c>
      <c r="D97" s="5">
        <v>0</v>
      </c>
      <c r="E97" s="9">
        <v>10000</v>
      </c>
      <c r="F97" s="5">
        <v>0</v>
      </c>
      <c r="G97" s="41">
        <v>0</v>
      </c>
      <c r="H97" s="18" t="s">
        <v>296</v>
      </c>
      <c r="I97" s="9"/>
    </row>
    <row r="98" spans="1:9" ht="15" x14ac:dyDescent="0.25">
      <c r="A98" s="31" t="s">
        <v>42</v>
      </c>
      <c r="B98" s="1" t="s">
        <v>212</v>
      </c>
      <c r="C98" s="8" t="s">
        <v>213</v>
      </c>
      <c r="D98" s="5">
        <v>0</v>
      </c>
      <c r="E98" s="9">
        <v>48602930</v>
      </c>
      <c r="F98" s="5">
        <v>0</v>
      </c>
      <c r="G98" s="41">
        <v>0</v>
      </c>
      <c r="H98" s="18" t="s">
        <v>296</v>
      </c>
      <c r="I98" s="9"/>
    </row>
    <row r="99" spans="1:9" ht="15" x14ac:dyDescent="0.25">
      <c r="A99" s="31" t="s">
        <v>42</v>
      </c>
      <c r="B99" s="1" t="s">
        <v>214</v>
      </c>
      <c r="C99" s="8" t="s">
        <v>215</v>
      </c>
      <c r="D99" s="5">
        <v>0</v>
      </c>
      <c r="E99" s="9">
        <v>295420</v>
      </c>
      <c r="F99" s="5">
        <v>0</v>
      </c>
      <c r="G99" s="41">
        <v>0</v>
      </c>
      <c r="H99" s="18" t="s">
        <v>296</v>
      </c>
      <c r="I99" s="9"/>
    </row>
    <row r="100" spans="1:9" ht="15" x14ac:dyDescent="0.25">
      <c r="A100" s="31" t="s">
        <v>42</v>
      </c>
      <c r="B100" s="1" t="s">
        <v>216</v>
      </c>
      <c r="C100" s="8" t="s">
        <v>217</v>
      </c>
      <c r="D100" s="5">
        <v>0</v>
      </c>
      <c r="E100" s="9">
        <v>205000</v>
      </c>
      <c r="F100" s="5">
        <v>0</v>
      </c>
      <c r="G100" s="41">
        <v>0</v>
      </c>
      <c r="H100" s="18" t="s">
        <v>296</v>
      </c>
      <c r="I100" s="9"/>
    </row>
    <row r="101" spans="1:9" ht="15" x14ac:dyDescent="0.25">
      <c r="A101" s="31" t="s">
        <v>42</v>
      </c>
      <c r="B101" s="1" t="s">
        <v>218</v>
      </c>
      <c r="C101" s="8" t="s">
        <v>217</v>
      </c>
      <c r="D101" s="5">
        <v>0</v>
      </c>
      <c r="E101" s="9">
        <v>43584</v>
      </c>
      <c r="F101" s="5">
        <v>0</v>
      </c>
      <c r="G101" s="41">
        <v>0</v>
      </c>
      <c r="H101" s="18" t="s">
        <v>296</v>
      </c>
      <c r="I101" s="9"/>
    </row>
    <row r="102" spans="1:9" ht="15" x14ac:dyDescent="0.25">
      <c r="A102" s="31" t="s">
        <v>219</v>
      </c>
      <c r="B102" s="1" t="s">
        <v>43</v>
      </c>
      <c r="C102" s="8" t="s">
        <v>220</v>
      </c>
      <c r="D102" s="5">
        <v>0</v>
      </c>
      <c r="E102" s="9">
        <v>47034347.490000002</v>
      </c>
      <c r="F102" s="5">
        <v>6444290</v>
      </c>
      <c r="G102" s="41">
        <v>6444290</v>
      </c>
      <c r="H102" s="18" t="s">
        <v>296</v>
      </c>
      <c r="I102" s="9"/>
    </row>
    <row r="103" spans="1:9" ht="15" x14ac:dyDescent="0.25">
      <c r="A103" s="31" t="s">
        <v>153</v>
      </c>
      <c r="B103" s="1" t="s">
        <v>221</v>
      </c>
      <c r="C103" s="8" t="s">
        <v>222</v>
      </c>
      <c r="D103" s="5">
        <v>0</v>
      </c>
      <c r="E103" s="9">
        <v>5160483.1399999997</v>
      </c>
      <c r="F103" s="5">
        <v>0</v>
      </c>
      <c r="G103" s="41">
        <v>0</v>
      </c>
      <c r="H103" s="18" t="s">
        <v>296</v>
      </c>
      <c r="I103" s="9"/>
    </row>
    <row r="104" spans="1:9" ht="15" x14ac:dyDescent="0.25">
      <c r="A104" s="31" t="s">
        <v>42</v>
      </c>
      <c r="B104" s="1" t="s">
        <v>223</v>
      </c>
      <c r="C104" s="8" t="s">
        <v>224</v>
      </c>
      <c r="D104" s="5">
        <v>0</v>
      </c>
      <c r="E104" s="9">
        <v>14263687.470000001</v>
      </c>
      <c r="F104" s="5">
        <v>5921000</v>
      </c>
      <c r="G104" s="41">
        <v>5921000</v>
      </c>
      <c r="H104" s="18" t="s">
        <v>296</v>
      </c>
      <c r="I104" s="9"/>
    </row>
    <row r="105" spans="1:9" ht="15" x14ac:dyDescent="0.25">
      <c r="A105" s="31" t="s">
        <v>42</v>
      </c>
      <c r="B105" s="1" t="s">
        <v>225</v>
      </c>
      <c r="C105" s="8" t="s">
        <v>226</v>
      </c>
      <c r="D105" s="5">
        <v>0</v>
      </c>
      <c r="E105" s="9">
        <v>27610176.879999999</v>
      </c>
      <c r="F105" s="5">
        <v>523290</v>
      </c>
      <c r="G105" s="41">
        <v>523290</v>
      </c>
      <c r="H105" s="18" t="s">
        <v>296</v>
      </c>
      <c r="I105" s="9"/>
    </row>
    <row r="106" spans="1:9" ht="15" x14ac:dyDescent="0.25">
      <c r="A106" s="31" t="s">
        <v>227</v>
      </c>
      <c r="B106" s="1" t="s">
        <v>43</v>
      </c>
      <c r="C106" s="8" t="s">
        <v>228</v>
      </c>
      <c r="D106" s="5">
        <v>2400000</v>
      </c>
      <c r="E106" s="9">
        <v>18576998.100000001</v>
      </c>
      <c r="F106" s="5">
        <v>45674000</v>
      </c>
      <c r="G106" s="41">
        <v>43274000</v>
      </c>
      <c r="H106" s="18" t="s">
        <v>296</v>
      </c>
      <c r="I106" s="9"/>
    </row>
    <row r="107" spans="1:9" ht="15" x14ac:dyDescent="0.25">
      <c r="A107" s="31" t="s">
        <v>153</v>
      </c>
      <c r="B107" s="1" t="s">
        <v>229</v>
      </c>
      <c r="C107" s="8" t="s">
        <v>230</v>
      </c>
      <c r="D107" s="5">
        <v>0</v>
      </c>
      <c r="E107" s="9">
        <v>0</v>
      </c>
      <c r="F107" s="5">
        <v>2500000</v>
      </c>
      <c r="G107" s="41">
        <v>2500000</v>
      </c>
      <c r="H107" s="18" t="s">
        <v>296</v>
      </c>
      <c r="I107" s="9"/>
    </row>
    <row r="108" spans="1:9" ht="15" x14ac:dyDescent="0.25">
      <c r="A108" s="31" t="s">
        <v>42</v>
      </c>
      <c r="B108" s="1" t="s">
        <v>231</v>
      </c>
      <c r="C108" s="8" t="s">
        <v>232</v>
      </c>
      <c r="D108" s="5">
        <v>0</v>
      </c>
      <c r="E108" s="9">
        <v>0</v>
      </c>
      <c r="F108" s="5">
        <v>450000</v>
      </c>
      <c r="G108" s="41">
        <v>450000</v>
      </c>
      <c r="H108" s="18" t="s">
        <v>296</v>
      </c>
      <c r="I108" s="9"/>
    </row>
    <row r="109" spans="1:9" ht="15" x14ac:dyDescent="0.25">
      <c r="A109" s="31" t="s">
        <v>42</v>
      </c>
      <c r="B109" s="1" t="s">
        <v>233</v>
      </c>
      <c r="C109" s="8" t="s">
        <v>234</v>
      </c>
      <c r="D109" s="5">
        <v>0</v>
      </c>
      <c r="E109" s="9">
        <v>0</v>
      </c>
      <c r="F109" s="5">
        <v>1912000</v>
      </c>
      <c r="G109" s="41">
        <v>1912000</v>
      </c>
      <c r="H109" s="18" t="s">
        <v>296</v>
      </c>
      <c r="I109" s="9"/>
    </row>
    <row r="110" spans="1:9" ht="15" x14ac:dyDescent="0.25">
      <c r="A110" s="31" t="s">
        <v>42</v>
      </c>
      <c r="B110" s="1" t="s">
        <v>186</v>
      </c>
      <c r="C110" s="8" t="s">
        <v>187</v>
      </c>
      <c r="D110" s="5">
        <v>2400000</v>
      </c>
      <c r="E110" s="9">
        <v>1727880</v>
      </c>
      <c r="F110" s="5">
        <v>7400000</v>
      </c>
      <c r="G110" s="41">
        <v>5000000</v>
      </c>
      <c r="H110" s="18" t="s">
        <v>296</v>
      </c>
      <c r="I110" s="9"/>
    </row>
    <row r="111" spans="1:9" ht="15" x14ac:dyDescent="0.25">
      <c r="A111" s="31" t="s">
        <v>42</v>
      </c>
      <c r="B111" s="1" t="s">
        <v>194</v>
      </c>
      <c r="C111" s="8" t="s">
        <v>195</v>
      </c>
      <c r="D111" s="5">
        <v>0</v>
      </c>
      <c r="E111" s="9">
        <v>7047422.75</v>
      </c>
      <c r="F111" s="5">
        <v>33386000</v>
      </c>
      <c r="G111" s="41">
        <v>33386000</v>
      </c>
      <c r="H111" s="18" t="s">
        <v>296</v>
      </c>
      <c r="I111" s="9"/>
    </row>
    <row r="112" spans="1:9" ht="15" x14ac:dyDescent="0.25">
      <c r="A112" s="31" t="s">
        <v>42</v>
      </c>
      <c r="B112" s="1" t="s">
        <v>235</v>
      </c>
      <c r="C112" s="8" t="s">
        <v>236</v>
      </c>
      <c r="D112" s="5">
        <v>0</v>
      </c>
      <c r="E112" s="9">
        <v>327831.34999999998</v>
      </c>
      <c r="F112" s="5">
        <v>0</v>
      </c>
      <c r="G112" s="41">
        <v>0</v>
      </c>
      <c r="H112" s="18" t="s">
        <v>296</v>
      </c>
      <c r="I112" s="9"/>
    </row>
    <row r="113" spans="1:9" ht="15" x14ac:dyDescent="0.25">
      <c r="A113" s="31" t="s">
        <v>42</v>
      </c>
      <c r="B113" s="1" t="s">
        <v>237</v>
      </c>
      <c r="C113" s="8" t="s">
        <v>222</v>
      </c>
      <c r="D113" s="5">
        <v>0</v>
      </c>
      <c r="E113" s="9">
        <v>6617400</v>
      </c>
      <c r="F113" s="5">
        <v>0</v>
      </c>
      <c r="G113" s="41">
        <v>0</v>
      </c>
      <c r="H113" s="18" t="s">
        <v>296</v>
      </c>
      <c r="I113" s="9"/>
    </row>
    <row r="114" spans="1:9" ht="15" x14ac:dyDescent="0.25">
      <c r="A114" s="31" t="s">
        <v>42</v>
      </c>
      <c r="B114" s="1" t="s">
        <v>238</v>
      </c>
      <c r="C114" s="8" t="s">
        <v>239</v>
      </c>
      <c r="D114" s="5">
        <v>0</v>
      </c>
      <c r="E114" s="9">
        <v>0</v>
      </c>
      <c r="F114" s="5">
        <v>26000</v>
      </c>
      <c r="G114" s="41">
        <v>26000</v>
      </c>
      <c r="H114" s="18" t="s">
        <v>296</v>
      </c>
      <c r="I114" s="9"/>
    </row>
    <row r="115" spans="1:9" ht="15" x14ac:dyDescent="0.25">
      <c r="A115" s="31" t="s">
        <v>42</v>
      </c>
      <c r="B115" s="1" t="s">
        <v>240</v>
      </c>
      <c r="C115" s="8" t="s">
        <v>241</v>
      </c>
      <c r="D115" s="5">
        <v>0</v>
      </c>
      <c r="E115" s="9">
        <v>2856464</v>
      </c>
      <c r="F115" s="5">
        <v>0</v>
      </c>
      <c r="G115" s="41">
        <v>0</v>
      </c>
      <c r="H115" s="18" t="s">
        <v>296</v>
      </c>
      <c r="I115" s="9"/>
    </row>
    <row r="116" spans="1:9" ht="15" x14ac:dyDescent="0.25">
      <c r="A116" s="31" t="s">
        <v>242</v>
      </c>
      <c r="B116" s="1" t="s">
        <v>43</v>
      </c>
      <c r="C116" s="8" t="s">
        <v>243</v>
      </c>
      <c r="D116" s="5">
        <v>0</v>
      </c>
      <c r="E116" s="9">
        <v>4767037</v>
      </c>
      <c r="F116" s="5">
        <v>4200000</v>
      </c>
      <c r="G116" s="41">
        <v>4200000</v>
      </c>
      <c r="H116" s="18" t="s">
        <v>296</v>
      </c>
      <c r="I116" s="9"/>
    </row>
    <row r="117" spans="1:9" ht="15" x14ac:dyDescent="0.25">
      <c r="A117" s="31" t="s">
        <v>153</v>
      </c>
      <c r="B117" s="1" t="s">
        <v>210</v>
      </c>
      <c r="C117" s="8" t="s">
        <v>211</v>
      </c>
      <c r="D117" s="5">
        <v>0</v>
      </c>
      <c r="E117" s="9">
        <v>73494</v>
      </c>
      <c r="F117" s="5">
        <v>0</v>
      </c>
      <c r="G117" s="41">
        <v>0</v>
      </c>
      <c r="H117" s="18" t="s">
        <v>296</v>
      </c>
      <c r="I117" s="9"/>
    </row>
    <row r="118" spans="1:9" ht="15" x14ac:dyDescent="0.25">
      <c r="A118" s="31" t="s">
        <v>42</v>
      </c>
      <c r="B118" s="1" t="s">
        <v>214</v>
      </c>
      <c r="C118" s="8" t="s">
        <v>215</v>
      </c>
      <c r="D118" s="5">
        <v>0</v>
      </c>
      <c r="E118" s="9">
        <v>3242543</v>
      </c>
      <c r="F118" s="5">
        <v>0</v>
      </c>
      <c r="G118" s="41">
        <v>0</v>
      </c>
      <c r="H118" s="18" t="s">
        <v>296</v>
      </c>
      <c r="I118" s="9"/>
    </row>
    <row r="119" spans="1:9" ht="15" x14ac:dyDescent="0.25">
      <c r="A119" s="31" t="s">
        <v>42</v>
      </c>
      <c r="B119" s="1" t="s">
        <v>216</v>
      </c>
      <c r="C119" s="8" t="s">
        <v>217</v>
      </c>
      <c r="D119" s="5">
        <v>0</v>
      </c>
      <c r="E119" s="9">
        <v>1451000</v>
      </c>
      <c r="F119" s="5">
        <v>4200000</v>
      </c>
      <c r="G119" s="41">
        <v>4200000</v>
      </c>
      <c r="H119" s="18" t="s">
        <v>296</v>
      </c>
      <c r="I119" s="9"/>
    </row>
    <row r="120" spans="1:9" ht="15" x14ac:dyDescent="0.25">
      <c r="A120" s="31" t="s">
        <v>42</v>
      </c>
      <c r="B120" s="1" t="s">
        <v>43</v>
      </c>
      <c r="C120" s="8" t="s">
        <v>244</v>
      </c>
      <c r="D120" s="5">
        <v>46968540</v>
      </c>
      <c r="E120" s="9">
        <v>167436608.65000001</v>
      </c>
      <c r="F120" s="5">
        <v>113103680</v>
      </c>
      <c r="G120" s="41">
        <v>66135140</v>
      </c>
      <c r="H120" s="18" t="s">
        <v>295</v>
      </c>
      <c r="I120" s="9"/>
    </row>
    <row r="121" spans="1:9" ht="15" x14ac:dyDescent="0.25">
      <c r="A121" s="31" t="s">
        <v>42</v>
      </c>
      <c r="B121" s="1" t="s">
        <v>43</v>
      </c>
      <c r="C121" s="8" t="s">
        <v>245</v>
      </c>
      <c r="D121" s="5">
        <v>579580370</v>
      </c>
      <c r="E121" s="9">
        <v>704977465.67999995</v>
      </c>
      <c r="F121" s="5">
        <v>664917020</v>
      </c>
      <c r="G121" s="41">
        <v>85336650</v>
      </c>
      <c r="H121" s="18" t="s">
        <v>295</v>
      </c>
      <c r="I121" s="9"/>
    </row>
    <row r="122" spans="1:9" ht="15" x14ac:dyDescent="0.25">
      <c r="A122" s="31" t="s">
        <v>38</v>
      </c>
      <c r="B122" s="1"/>
      <c r="C122" s="8"/>
      <c r="E122" s="9"/>
      <c r="G122" s="41"/>
      <c r="H122" s="18" t="s">
        <v>296</v>
      </c>
      <c r="I122" s="9"/>
    </row>
    <row r="123" spans="1:9" ht="15" x14ac:dyDescent="0.25">
      <c r="A123" s="31"/>
      <c r="B123" s="1"/>
      <c r="C123" s="8"/>
      <c r="E123" s="9"/>
      <c r="G123" s="41"/>
      <c r="H123" s="18"/>
      <c r="I123" s="9"/>
    </row>
    <row r="124" spans="1:9" ht="15" x14ac:dyDescent="0.25">
      <c r="A124" s="31" t="s">
        <v>39</v>
      </c>
      <c r="B124" s="1"/>
      <c r="C124" s="8"/>
      <c r="E124" s="9"/>
      <c r="G124" s="41"/>
      <c r="H124" s="18"/>
      <c r="I124" s="9"/>
    </row>
    <row r="125" spans="1:9" ht="15" x14ac:dyDescent="0.25">
      <c r="A125" s="31" t="s">
        <v>246</v>
      </c>
      <c r="B125" s="1"/>
      <c r="C125" s="8"/>
      <c r="E125" s="9"/>
      <c r="G125" s="41"/>
      <c r="H125" s="18"/>
      <c r="I125" s="9"/>
    </row>
    <row r="126" spans="1:9" ht="15.75" thickBot="1" x14ac:dyDescent="0.3">
      <c r="A126" s="33" t="s">
        <v>40</v>
      </c>
      <c r="B126" s="34"/>
      <c r="C126" s="35"/>
      <c r="D126" s="36"/>
      <c r="E126" s="37"/>
      <c r="F126" s="36"/>
      <c r="G126" s="42"/>
      <c r="H126" s="18"/>
      <c r="I126" s="9"/>
    </row>
    <row r="127" spans="1:9" x14ac:dyDescent="0.2">
      <c r="A127" s="19"/>
      <c r="B127" s="19"/>
      <c r="C127" s="20"/>
      <c r="D127" s="21"/>
      <c r="E127" s="21"/>
      <c r="F127" s="21"/>
      <c r="G127" s="21"/>
    </row>
    <row r="128" spans="1:9" x14ac:dyDescent="0.2">
      <c r="A128" s="1"/>
      <c r="B128" s="1"/>
      <c r="C128" s="4"/>
    </row>
    <row r="129" spans="1:3" x14ac:dyDescent="0.2">
      <c r="A129" s="1"/>
      <c r="B129" s="1"/>
      <c r="C129" s="4"/>
    </row>
    <row r="130" spans="1:3" x14ac:dyDescent="0.2">
      <c r="A130" s="1"/>
      <c r="B130" s="1"/>
      <c r="C130" s="4"/>
    </row>
    <row r="131" spans="1:3" x14ac:dyDescent="0.2">
      <c r="A131" s="1"/>
      <c r="B131" s="1"/>
      <c r="C131" s="4"/>
    </row>
    <row r="132" spans="1:3" x14ac:dyDescent="0.2">
      <c r="A132" s="1"/>
      <c r="B132" s="1"/>
      <c r="C132" s="4"/>
    </row>
    <row r="133" spans="1:3" x14ac:dyDescent="0.2">
      <c r="A133" s="1"/>
      <c r="B133" s="1"/>
      <c r="C133" s="4"/>
    </row>
    <row r="134" spans="1:3" x14ac:dyDescent="0.2">
      <c r="A134" s="1"/>
      <c r="B134" s="1"/>
      <c r="C134" s="4"/>
    </row>
    <row r="135" spans="1:3" x14ac:dyDescent="0.2">
      <c r="A135" s="1"/>
      <c r="B135" s="1"/>
      <c r="C135" s="4"/>
    </row>
    <row r="136" spans="1:3" x14ac:dyDescent="0.2">
      <c r="A136" s="1"/>
      <c r="B136" s="1"/>
      <c r="C136" s="4"/>
    </row>
    <row r="137" spans="1:3" x14ac:dyDescent="0.2">
      <c r="A137" s="1"/>
      <c r="B137" s="1"/>
      <c r="C137" s="4"/>
    </row>
    <row r="138" spans="1:3" x14ac:dyDescent="0.2">
      <c r="A138" s="1"/>
      <c r="B138" s="1"/>
      <c r="C138" s="4"/>
    </row>
    <row r="139" spans="1:3" x14ac:dyDescent="0.2">
      <c r="A139" s="1"/>
      <c r="B139" s="1"/>
      <c r="C139" s="4"/>
    </row>
    <row r="140" spans="1:3" x14ac:dyDescent="0.2">
      <c r="A140" s="1"/>
      <c r="B140" s="1"/>
      <c r="C140" s="4"/>
    </row>
    <row r="141" spans="1:3" x14ac:dyDescent="0.2">
      <c r="A141" s="1"/>
      <c r="B141" s="1"/>
      <c r="C141" s="4"/>
    </row>
    <row r="142" spans="1:3" x14ac:dyDescent="0.2">
      <c r="A142" s="1"/>
      <c r="B142" s="1"/>
      <c r="C142" s="4"/>
    </row>
    <row r="143" spans="1:3" x14ac:dyDescent="0.2">
      <c r="A143" s="1"/>
      <c r="B143" s="1"/>
      <c r="C143" s="4"/>
    </row>
    <row r="144" spans="1:3" x14ac:dyDescent="0.2">
      <c r="A144" s="1"/>
      <c r="B144" s="1"/>
      <c r="C144" s="4"/>
    </row>
    <row r="145" spans="1:3" x14ac:dyDescent="0.2">
      <c r="A145" s="1"/>
      <c r="B145" s="1"/>
      <c r="C145" s="4"/>
    </row>
    <row r="146" spans="1:3" x14ac:dyDescent="0.2">
      <c r="A146" s="1"/>
      <c r="B146" s="1"/>
      <c r="C146" s="4"/>
    </row>
    <row r="147" spans="1:3" x14ac:dyDescent="0.2">
      <c r="A147" s="1"/>
      <c r="B147" s="1"/>
      <c r="C147" s="4"/>
    </row>
    <row r="148" spans="1:3" x14ac:dyDescent="0.2">
      <c r="A148" s="1"/>
      <c r="B148" s="1"/>
      <c r="C148" s="4"/>
    </row>
    <row r="149" spans="1:3" x14ac:dyDescent="0.2">
      <c r="A149" s="1"/>
      <c r="B149" s="1"/>
      <c r="C149" s="4"/>
    </row>
    <row r="150" spans="1:3" x14ac:dyDescent="0.2">
      <c r="A150" s="1"/>
      <c r="B150" s="1"/>
      <c r="C150" s="4"/>
    </row>
    <row r="151" spans="1:3" x14ac:dyDescent="0.2">
      <c r="A151" s="1"/>
      <c r="B151" s="1"/>
      <c r="C151" s="4"/>
    </row>
    <row r="152" spans="1:3" x14ac:dyDescent="0.2">
      <c r="A152" s="1"/>
      <c r="B152" s="1"/>
      <c r="C152" s="4"/>
    </row>
    <row r="153" spans="1:3" x14ac:dyDescent="0.2">
      <c r="A153" s="1"/>
      <c r="B153" s="1"/>
      <c r="C153" s="4"/>
    </row>
    <row r="154" spans="1:3" x14ac:dyDescent="0.2">
      <c r="A154" s="1"/>
      <c r="B154" s="1"/>
      <c r="C154" s="4"/>
    </row>
    <row r="155" spans="1:3" x14ac:dyDescent="0.2">
      <c r="A155" s="1"/>
      <c r="B155" s="1"/>
      <c r="C155" s="4"/>
    </row>
    <row r="156" spans="1:3" x14ac:dyDescent="0.2">
      <c r="A156" s="1"/>
      <c r="B156" s="1"/>
      <c r="C156" s="4"/>
    </row>
    <row r="157" spans="1:3" x14ac:dyDescent="0.2">
      <c r="A157" s="1"/>
      <c r="B157" s="1"/>
      <c r="C157" s="4"/>
    </row>
    <row r="158" spans="1:3" x14ac:dyDescent="0.2">
      <c r="A158" s="1"/>
      <c r="B158" s="1"/>
      <c r="C158" s="4"/>
    </row>
    <row r="159" spans="1:3" x14ac:dyDescent="0.2">
      <c r="A159" s="1"/>
      <c r="B159" s="1"/>
      <c r="C159" s="4"/>
    </row>
    <row r="160" spans="1:3" x14ac:dyDescent="0.2">
      <c r="A160" s="1"/>
      <c r="B160" s="1"/>
      <c r="C160" s="4"/>
    </row>
    <row r="161" spans="1:3" x14ac:dyDescent="0.2">
      <c r="A161" s="1"/>
      <c r="B161" s="1"/>
      <c r="C161" s="4"/>
    </row>
    <row r="162" spans="1:3" x14ac:dyDescent="0.2">
      <c r="A162" s="1"/>
      <c r="B162" s="1"/>
      <c r="C162" s="4"/>
    </row>
    <row r="163" spans="1:3" x14ac:dyDescent="0.2">
      <c r="A163" s="1"/>
      <c r="B163" s="1"/>
      <c r="C163" s="4"/>
    </row>
    <row r="164" spans="1:3" x14ac:dyDescent="0.2">
      <c r="A164" s="1"/>
      <c r="B164" s="1"/>
      <c r="C164" s="4"/>
    </row>
    <row r="165" spans="1:3" x14ac:dyDescent="0.2">
      <c r="A165" s="1"/>
      <c r="B165" s="1"/>
      <c r="C165" s="4"/>
    </row>
    <row r="166" spans="1:3" x14ac:dyDescent="0.2">
      <c r="A166" s="1"/>
      <c r="B166" s="1"/>
      <c r="C166" s="4"/>
    </row>
    <row r="167" spans="1:3" x14ac:dyDescent="0.2">
      <c r="A167" s="1"/>
      <c r="B167" s="1"/>
      <c r="C167" s="4"/>
    </row>
    <row r="168" spans="1:3" x14ac:dyDescent="0.2">
      <c r="A168" s="1"/>
      <c r="B168" s="1"/>
      <c r="C168" s="4"/>
    </row>
    <row r="169" spans="1:3" x14ac:dyDescent="0.2">
      <c r="A169" s="1"/>
      <c r="B169" s="1"/>
      <c r="C169" s="4"/>
    </row>
    <row r="170" spans="1:3" x14ac:dyDescent="0.2">
      <c r="A170" s="1"/>
      <c r="B170" s="1"/>
      <c r="C170" s="4"/>
    </row>
    <row r="171" spans="1:3" x14ac:dyDescent="0.2">
      <c r="A171" s="1"/>
      <c r="B171" s="1"/>
      <c r="C171" s="4"/>
    </row>
    <row r="172" spans="1:3" x14ac:dyDescent="0.2">
      <c r="A172" s="1"/>
      <c r="B172" s="1"/>
      <c r="C172" s="4"/>
    </row>
    <row r="173" spans="1:3" x14ac:dyDescent="0.2">
      <c r="A173" s="1"/>
      <c r="B173" s="1"/>
      <c r="C173" s="4"/>
    </row>
    <row r="174" spans="1:3" x14ac:dyDescent="0.2">
      <c r="A174" s="1"/>
      <c r="B174" s="1"/>
      <c r="C174" s="4"/>
    </row>
    <row r="175" spans="1:3" x14ac:dyDescent="0.2">
      <c r="A175" s="1"/>
      <c r="B175" s="1"/>
      <c r="C175" s="4"/>
    </row>
    <row r="176" spans="1:3" x14ac:dyDescent="0.2">
      <c r="A176" s="1"/>
      <c r="B176" s="1"/>
      <c r="C176" s="4"/>
    </row>
    <row r="177" spans="1:3" x14ac:dyDescent="0.2">
      <c r="A177" s="1"/>
      <c r="B177" s="1"/>
      <c r="C177" s="4"/>
    </row>
    <row r="178" spans="1:3" x14ac:dyDescent="0.2">
      <c r="A178" s="1"/>
      <c r="B178" s="1"/>
      <c r="C178" s="4"/>
    </row>
    <row r="179" spans="1:3" x14ac:dyDescent="0.2">
      <c r="A179" s="1"/>
      <c r="B179" s="1"/>
      <c r="C179" s="4"/>
    </row>
    <row r="180" spans="1:3" x14ac:dyDescent="0.2">
      <c r="A180" s="1"/>
      <c r="B180" s="1"/>
      <c r="C180" s="4"/>
    </row>
    <row r="181" spans="1:3" x14ac:dyDescent="0.2">
      <c r="A181" s="1"/>
      <c r="B181" s="1"/>
      <c r="C181" s="4"/>
    </row>
    <row r="182" spans="1:3" x14ac:dyDescent="0.2">
      <c r="A182" s="1"/>
      <c r="B182" s="1"/>
      <c r="C182" s="4"/>
    </row>
    <row r="183" spans="1:3" x14ac:dyDescent="0.2">
      <c r="A183" s="1"/>
      <c r="B183" s="1"/>
      <c r="C183" s="4"/>
    </row>
    <row r="184" spans="1:3" x14ac:dyDescent="0.2">
      <c r="A184" s="1"/>
      <c r="B184" s="1"/>
      <c r="C184" s="4"/>
    </row>
    <row r="185" spans="1:3" x14ac:dyDescent="0.2">
      <c r="A185" s="1"/>
      <c r="B185" s="1"/>
      <c r="C185" s="4"/>
    </row>
    <row r="186" spans="1:3" x14ac:dyDescent="0.2">
      <c r="A186" s="1"/>
      <c r="B186" s="1"/>
      <c r="C186" s="4"/>
    </row>
    <row r="187" spans="1:3" x14ac:dyDescent="0.2">
      <c r="A187" s="1"/>
      <c r="B187" s="1"/>
      <c r="C187" s="4"/>
    </row>
    <row r="188" spans="1:3" x14ac:dyDescent="0.2">
      <c r="A188" s="1"/>
      <c r="B188" s="1"/>
      <c r="C188" s="4"/>
    </row>
    <row r="189" spans="1:3" x14ac:dyDescent="0.2">
      <c r="A189" s="1"/>
      <c r="B189" s="1"/>
      <c r="C189" s="4"/>
    </row>
    <row r="190" spans="1:3" x14ac:dyDescent="0.2">
      <c r="A190" s="1"/>
      <c r="B190" s="1"/>
      <c r="C190" s="4"/>
    </row>
    <row r="191" spans="1:3" x14ac:dyDescent="0.2">
      <c r="A191" s="1"/>
      <c r="B191" s="1"/>
      <c r="C191" s="4"/>
    </row>
    <row r="192" spans="1:3" x14ac:dyDescent="0.2">
      <c r="A192" s="1"/>
      <c r="B192" s="1"/>
      <c r="C192" s="4"/>
    </row>
    <row r="193" spans="1:3" x14ac:dyDescent="0.2">
      <c r="A193" s="1"/>
      <c r="B193" s="1"/>
      <c r="C193" s="4"/>
    </row>
    <row r="194" spans="1:3" x14ac:dyDescent="0.2">
      <c r="A194" s="1"/>
      <c r="B194" s="1"/>
      <c r="C194" s="4"/>
    </row>
    <row r="195" spans="1:3" x14ac:dyDescent="0.2">
      <c r="A195" s="1"/>
      <c r="B195" s="1"/>
      <c r="C195" s="4"/>
    </row>
    <row r="196" spans="1:3" x14ac:dyDescent="0.2">
      <c r="A196" s="1"/>
      <c r="B196" s="1"/>
      <c r="C196" s="4"/>
    </row>
    <row r="197" spans="1:3" x14ac:dyDescent="0.2">
      <c r="A197" s="1"/>
      <c r="B197" s="1"/>
      <c r="C197" s="4"/>
    </row>
    <row r="198" spans="1:3" x14ac:dyDescent="0.2">
      <c r="A198" s="1"/>
      <c r="B198" s="1"/>
      <c r="C198" s="4"/>
    </row>
    <row r="199" spans="1:3" x14ac:dyDescent="0.2">
      <c r="A199" s="1"/>
      <c r="B199" s="1"/>
      <c r="C199" s="4"/>
    </row>
    <row r="200" spans="1:3" x14ac:dyDescent="0.2">
      <c r="A200" s="1"/>
      <c r="B200" s="1"/>
      <c r="C200" s="4"/>
    </row>
    <row r="201" spans="1:3" x14ac:dyDescent="0.2">
      <c r="A201" s="1"/>
      <c r="B201" s="1"/>
      <c r="C201" s="4"/>
    </row>
    <row r="202" spans="1:3" x14ac:dyDescent="0.2">
      <c r="A202" s="1"/>
      <c r="B202" s="1"/>
      <c r="C202" s="4"/>
    </row>
    <row r="203" spans="1:3" x14ac:dyDescent="0.2">
      <c r="A203" s="1"/>
      <c r="B203" s="1"/>
      <c r="C203" s="4"/>
    </row>
    <row r="204" spans="1:3" x14ac:dyDescent="0.2">
      <c r="A204" s="1"/>
      <c r="B204" s="1"/>
      <c r="C204" s="4"/>
    </row>
    <row r="205" spans="1:3" x14ac:dyDescent="0.2">
      <c r="A205" s="1"/>
      <c r="B205" s="1"/>
      <c r="C205" s="4"/>
    </row>
    <row r="206" spans="1:3" x14ac:dyDescent="0.2">
      <c r="A206" s="1"/>
      <c r="B206" s="1"/>
      <c r="C206" s="4"/>
    </row>
    <row r="207" spans="1:3" x14ac:dyDescent="0.2">
      <c r="A207" s="1"/>
      <c r="B207" s="1"/>
      <c r="C207" s="4"/>
    </row>
    <row r="208" spans="1:3" x14ac:dyDescent="0.2">
      <c r="A208" s="1"/>
      <c r="B208" s="1"/>
      <c r="C208" s="4"/>
    </row>
    <row r="209" spans="1:3" x14ac:dyDescent="0.2">
      <c r="A209" s="1"/>
      <c r="B209" s="1"/>
      <c r="C209" s="4"/>
    </row>
    <row r="210" spans="1:3" x14ac:dyDescent="0.2">
      <c r="A210" s="1"/>
      <c r="B210" s="1"/>
      <c r="C210" s="4"/>
    </row>
    <row r="211" spans="1:3" x14ac:dyDescent="0.2">
      <c r="A211" s="1"/>
      <c r="B211" s="1"/>
      <c r="C211" s="4"/>
    </row>
    <row r="212" spans="1:3" x14ac:dyDescent="0.2">
      <c r="A212" s="1"/>
      <c r="B212" s="1"/>
      <c r="C212" s="4"/>
    </row>
    <row r="213" spans="1:3" x14ac:dyDescent="0.2">
      <c r="A213" s="1"/>
      <c r="B213" s="1"/>
      <c r="C213" s="4"/>
    </row>
    <row r="214" spans="1:3" x14ac:dyDescent="0.2">
      <c r="A214" s="1"/>
      <c r="B214" s="1"/>
      <c r="C214" s="4"/>
    </row>
    <row r="215" spans="1:3" x14ac:dyDescent="0.2">
      <c r="A215" s="1"/>
      <c r="B215" s="1"/>
      <c r="C215" s="4"/>
    </row>
    <row r="216" spans="1:3" x14ac:dyDescent="0.2">
      <c r="A216" s="1"/>
      <c r="B216" s="1"/>
      <c r="C216" s="4"/>
    </row>
    <row r="217" spans="1:3" x14ac:dyDescent="0.2">
      <c r="A217" s="1"/>
      <c r="B217" s="1"/>
      <c r="C217" s="4"/>
    </row>
    <row r="218" spans="1:3" x14ac:dyDescent="0.2">
      <c r="A218" s="1"/>
      <c r="B218" s="1"/>
      <c r="C218" s="4"/>
    </row>
    <row r="219" spans="1:3" x14ac:dyDescent="0.2">
      <c r="A219" s="1"/>
      <c r="B219" s="1"/>
      <c r="C219" s="4"/>
    </row>
    <row r="220" spans="1:3" x14ac:dyDescent="0.2">
      <c r="A220" s="1"/>
      <c r="B220" s="1"/>
      <c r="C220" s="4"/>
    </row>
    <row r="221" spans="1:3" x14ac:dyDescent="0.2">
      <c r="A221" s="1"/>
      <c r="B221" s="1"/>
      <c r="C221" s="4"/>
    </row>
    <row r="222" spans="1:3" x14ac:dyDescent="0.2">
      <c r="A222" s="1"/>
      <c r="B222" s="1"/>
      <c r="C222" s="4"/>
    </row>
    <row r="223" spans="1:3" x14ac:dyDescent="0.2">
      <c r="A223" s="1"/>
      <c r="B223" s="1"/>
      <c r="C223" s="4"/>
    </row>
    <row r="224" spans="1:3" x14ac:dyDescent="0.2">
      <c r="A224" s="1"/>
      <c r="B224" s="1"/>
      <c r="C224" s="4"/>
    </row>
    <row r="225" spans="1:3" x14ac:dyDescent="0.2">
      <c r="A225" s="1"/>
      <c r="B225" s="1"/>
      <c r="C225" s="4"/>
    </row>
    <row r="226" spans="1:3" x14ac:dyDescent="0.2">
      <c r="A226" s="1"/>
      <c r="B226" s="1"/>
      <c r="C226" s="4"/>
    </row>
    <row r="227" spans="1:3" x14ac:dyDescent="0.2">
      <c r="A227" s="1"/>
      <c r="B227" s="1"/>
      <c r="C227" s="4"/>
    </row>
    <row r="228" spans="1:3" x14ac:dyDescent="0.2">
      <c r="A228" s="1"/>
      <c r="B228" s="1"/>
      <c r="C228" s="4"/>
    </row>
    <row r="229" spans="1:3" x14ac:dyDescent="0.2">
      <c r="A229" s="1"/>
      <c r="B229" s="1"/>
      <c r="C229" s="4"/>
    </row>
    <row r="230" spans="1:3" x14ac:dyDescent="0.2">
      <c r="A230" s="1"/>
      <c r="B230" s="1"/>
      <c r="C230" s="4"/>
    </row>
    <row r="231" spans="1:3" x14ac:dyDescent="0.2">
      <c r="A231" s="1"/>
      <c r="B231" s="1"/>
      <c r="C231" s="4"/>
    </row>
    <row r="232" spans="1:3" x14ac:dyDescent="0.2">
      <c r="A232" s="1"/>
      <c r="B232" s="1"/>
      <c r="C232" s="4"/>
    </row>
    <row r="233" spans="1:3" x14ac:dyDescent="0.2">
      <c r="A233" s="1"/>
      <c r="B233" s="1"/>
      <c r="C233" s="4"/>
    </row>
    <row r="234" spans="1:3" x14ac:dyDescent="0.2">
      <c r="A234" s="1"/>
      <c r="B234" s="1"/>
      <c r="C234" s="4"/>
    </row>
    <row r="235" spans="1:3" x14ac:dyDescent="0.2">
      <c r="A235" s="1"/>
      <c r="B235" s="1"/>
      <c r="C235" s="4"/>
    </row>
    <row r="236" spans="1:3" x14ac:dyDescent="0.2">
      <c r="A236" s="1"/>
      <c r="B236" s="1"/>
      <c r="C236" s="4"/>
    </row>
    <row r="237" spans="1:3" x14ac:dyDescent="0.2">
      <c r="A237" s="1"/>
      <c r="B237" s="1"/>
      <c r="C237" s="4"/>
    </row>
    <row r="238" spans="1:3" x14ac:dyDescent="0.2">
      <c r="A238" s="1"/>
      <c r="B238" s="1"/>
      <c r="C238" s="4"/>
    </row>
    <row r="239" spans="1:3" x14ac:dyDescent="0.2">
      <c r="A239" s="1"/>
      <c r="B239" s="1"/>
      <c r="C239" s="4"/>
    </row>
    <row r="240" spans="1:3" x14ac:dyDescent="0.2">
      <c r="A240" s="1"/>
      <c r="B240" s="1"/>
      <c r="C240" s="4"/>
    </row>
    <row r="241" spans="1:3" x14ac:dyDescent="0.2">
      <c r="A241" s="1"/>
      <c r="B241" s="1"/>
      <c r="C241" s="4"/>
    </row>
    <row r="242" spans="1:3" x14ac:dyDescent="0.2">
      <c r="A242" s="1"/>
      <c r="B242" s="1"/>
      <c r="C242" s="4"/>
    </row>
    <row r="243" spans="1:3" x14ac:dyDescent="0.2">
      <c r="A243" s="1"/>
      <c r="B243" s="1"/>
      <c r="C243" s="4"/>
    </row>
    <row r="244" spans="1:3" x14ac:dyDescent="0.2">
      <c r="A244" s="1"/>
      <c r="B244" s="1"/>
      <c r="C244" s="4"/>
    </row>
    <row r="245" spans="1:3" x14ac:dyDescent="0.2">
      <c r="A245" s="1"/>
      <c r="B245" s="1"/>
      <c r="C245" s="4"/>
    </row>
    <row r="246" spans="1:3" x14ac:dyDescent="0.2">
      <c r="A246" s="1"/>
      <c r="B246" s="1"/>
      <c r="C246" s="4"/>
    </row>
    <row r="247" spans="1:3" x14ac:dyDescent="0.2">
      <c r="A247" s="1"/>
      <c r="B247" s="1"/>
      <c r="C247" s="4"/>
    </row>
    <row r="248" spans="1:3" x14ac:dyDescent="0.2">
      <c r="A248" s="1"/>
      <c r="B248" s="1"/>
      <c r="C248" s="4"/>
    </row>
    <row r="249" spans="1:3" x14ac:dyDescent="0.2">
      <c r="A249" s="1"/>
      <c r="B249" s="1"/>
      <c r="C249" s="4"/>
    </row>
    <row r="250" spans="1:3" x14ac:dyDescent="0.2">
      <c r="A250" s="1"/>
      <c r="B250" s="1"/>
      <c r="C250" s="4"/>
    </row>
    <row r="251" spans="1:3" x14ac:dyDescent="0.2">
      <c r="A251" s="1"/>
      <c r="B251" s="1"/>
      <c r="C251" s="4"/>
    </row>
    <row r="252" spans="1:3" x14ac:dyDescent="0.2">
      <c r="A252" s="1"/>
      <c r="B252" s="1"/>
      <c r="C252" s="4"/>
    </row>
    <row r="253" spans="1:3" x14ac:dyDescent="0.2">
      <c r="A253" s="1"/>
      <c r="B253" s="1"/>
      <c r="C253" s="4"/>
    </row>
    <row r="254" spans="1:3" x14ac:dyDescent="0.2">
      <c r="A254" s="1"/>
      <c r="B254" s="1"/>
      <c r="C254" s="4"/>
    </row>
    <row r="255" spans="1:3" x14ac:dyDescent="0.2">
      <c r="A255" s="1"/>
      <c r="B255" s="1"/>
      <c r="C255" s="4"/>
    </row>
    <row r="256" spans="1:3" x14ac:dyDescent="0.2">
      <c r="A256" s="1"/>
      <c r="B256" s="1"/>
      <c r="C256" s="4"/>
    </row>
    <row r="257" spans="1:3" x14ac:dyDescent="0.2">
      <c r="A257" s="1"/>
      <c r="B257" s="1"/>
      <c r="C257" s="4"/>
    </row>
    <row r="258" spans="1:3" x14ac:dyDescent="0.2">
      <c r="A258" s="1"/>
      <c r="B258" s="1"/>
      <c r="C258" s="4"/>
    </row>
    <row r="259" spans="1:3" x14ac:dyDescent="0.2">
      <c r="A259" s="1"/>
      <c r="B259" s="1"/>
      <c r="C259" s="4"/>
    </row>
    <row r="260" spans="1:3" x14ac:dyDescent="0.2">
      <c r="A260" s="1"/>
      <c r="B260" s="1"/>
      <c r="C260" s="4"/>
    </row>
    <row r="261" spans="1:3" x14ac:dyDescent="0.2">
      <c r="A261" s="1"/>
      <c r="B261" s="1"/>
      <c r="C261" s="4"/>
    </row>
    <row r="262" spans="1:3" x14ac:dyDescent="0.2">
      <c r="A262" s="1"/>
      <c r="B262" s="1"/>
      <c r="C262" s="4"/>
    </row>
    <row r="263" spans="1:3" x14ac:dyDescent="0.2">
      <c r="A263" s="1"/>
      <c r="B263" s="1"/>
      <c r="C263" s="4"/>
    </row>
    <row r="264" spans="1:3" x14ac:dyDescent="0.2">
      <c r="A264" s="1"/>
      <c r="B264" s="1"/>
      <c r="C264" s="4"/>
    </row>
    <row r="265" spans="1:3" x14ac:dyDescent="0.2">
      <c r="A265" s="1"/>
      <c r="B265" s="1"/>
      <c r="C265" s="4"/>
    </row>
    <row r="266" spans="1:3" x14ac:dyDescent="0.2">
      <c r="A266" s="1"/>
      <c r="B266" s="1"/>
      <c r="C266" s="4"/>
    </row>
    <row r="267" spans="1:3" x14ac:dyDescent="0.2">
      <c r="A267" s="1"/>
      <c r="B267" s="1"/>
      <c r="C267" s="4"/>
    </row>
    <row r="268" spans="1:3" x14ac:dyDescent="0.2">
      <c r="A268" s="1"/>
      <c r="B268" s="1"/>
      <c r="C268" s="4"/>
    </row>
    <row r="269" spans="1:3" x14ac:dyDescent="0.2">
      <c r="A269" s="1"/>
      <c r="B269" s="1"/>
      <c r="C269" s="4"/>
    </row>
    <row r="270" spans="1:3" x14ac:dyDescent="0.2">
      <c r="A270" s="1"/>
      <c r="B270" s="1"/>
      <c r="C270" s="4"/>
    </row>
    <row r="271" spans="1:3" x14ac:dyDescent="0.2">
      <c r="A271" s="1"/>
      <c r="B271" s="1"/>
      <c r="C271" s="4"/>
    </row>
    <row r="272" spans="1:3" x14ac:dyDescent="0.2">
      <c r="A272" s="1"/>
      <c r="B272" s="1"/>
      <c r="C272" s="4"/>
    </row>
    <row r="273" spans="1:3" x14ac:dyDescent="0.2">
      <c r="A273" s="1"/>
      <c r="B273" s="1"/>
      <c r="C273" s="4"/>
    </row>
    <row r="274" spans="1:3" x14ac:dyDescent="0.2">
      <c r="A274" s="1"/>
      <c r="B274" s="1"/>
      <c r="C274" s="4"/>
    </row>
    <row r="275" spans="1:3" x14ac:dyDescent="0.2">
      <c r="A275" s="1"/>
      <c r="B275" s="1"/>
      <c r="C275" s="4"/>
    </row>
    <row r="276" spans="1:3" x14ac:dyDescent="0.2">
      <c r="A276" s="1"/>
      <c r="B276" s="1"/>
      <c r="C276" s="4"/>
    </row>
    <row r="277" spans="1:3" x14ac:dyDescent="0.2">
      <c r="A277" s="1"/>
      <c r="B277" s="1"/>
      <c r="C277" s="4"/>
    </row>
    <row r="278" spans="1:3" x14ac:dyDescent="0.2">
      <c r="A278" s="1"/>
      <c r="B278" s="1"/>
      <c r="C278" s="4"/>
    </row>
    <row r="279" spans="1:3" x14ac:dyDescent="0.2">
      <c r="A279" s="1"/>
      <c r="B279" s="1"/>
      <c r="C279" s="4"/>
    </row>
    <row r="280" spans="1:3" x14ac:dyDescent="0.2">
      <c r="A280" s="1"/>
      <c r="B280" s="1"/>
      <c r="C280" s="4"/>
    </row>
    <row r="281" spans="1:3" x14ac:dyDescent="0.2">
      <c r="A281" s="1"/>
      <c r="B281" s="1"/>
      <c r="C281" s="4"/>
    </row>
    <row r="282" spans="1:3" x14ac:dyDescent="0.2">
      <c r="A282" s="1"/>
      <c r="B282" s="1"/>
      <c r="C282" s="4"/>
    </row>
    <row r="283" spans="1:3" x14ac:dyDescent="0.2">
      <c r="A283" s="1"/>
      <c r="B283" s="1"/>
      <c r="C283" s="4"/>
    </row>
    <row r="284" spans="1:3" x14ac:dyDescent="0.2">
      <c r="A284" s="1"/>
      <c r="B284" s="1"/>
      <c r="C284" s="4"/>
    </row>
    <row r="285" spans="1:3" x14ac:dyDescent="0.2">
      <c r="A285" s="1"/>
      <c r="B285" s="1"/>
      <c r="C285" s="4"/>
    </row>
    <row r="286" spans="1:3" x14ac:dyDescent="0.2">
      <c r="A286" s="1"/>
      <c r="B286" s="1"/>
      <c r="C286" s="4"/>
    </row>
    <row r="287" spans="1:3" x14ac:dyDescent="0.2">
      <c r="A287" s="1"/>
      <c r="B287" s="1"/>
      <c r="C287" s="4"/>
    </row>
    <row r="288" spans="1:3" x14ac:dyDescent="0.2">
      <c r="A288" s="1"/>
      <c r="B288" s="1"/>
      <c r="C288" s="4"/>
    </row>
    <row r="289" spans="1:3" x14ac:dyDescent="0.2">
      <c r="A289" s="1"/>
      <c r="B289" s="1"/>
      <c r="C289" s="4"/>
    </row>
    <row r="290" spans="1:3" x14ac:dyDescent="0.2">
      <c r="A290" s="1"/>
      <c r="B290" s="1"/>
      <c r="C290" s="4"/>
    </row>
    <row r="291" spans="1:3" x14ac:dyDescent="0.2">
      <c r="A291" s="1"/>
      <c r="B291" s="1"/>
      <c r="C291" s="4"/>
    </row>
    <row r="292" spans="1:3" x14ac:dyDescent="0.2">
      <c r="A292" s="1"/>
      <c r="B292" s="1"/>
      <c r="C292" s="4"/>
    </row>
    <row r="293" spans="1:3" x14ac:dyDescent="0.2">
      <c r="A293" s="1"/>
      <c r="B293" s="1"/>
      <c r="C293" s="4"/>
    </row>
    <row r="294" spans="1:3" x14ac:dyDescent="0.2">
      <c r="A294" s="1"/>
      <c r="B294" s="1"/>
      <c r="C294" s="4"/>
    </row>
    <row r="295" spans="1:3" x14ac:dyDescent="0.2">
      <c r="A295" s="1"/>
      <c r="B295" s="1"/>
      <c r="C295" s="4"/>
    </row>
    <row r="296" spans="1:3" x14ac:dyDescent="0.2">
      <c r="A296" s="1"/>
      <c r="B296" s="1"/>
      <c r="C296" s="4"/>
    </row>
    <row r="297" spans="1:3" x14ac:dyDescent="0.2">
      <c r="A297" s="1"/>
      <c r="B297" s="1"/>
      <c r="C297" s="4"/>
    </row>
    <row r="298" spans="1:3" x14ac:dyDescent="0.2">
      <c r="A298" s="1"/>
      <c r="B298" s="1"/>
      <c r="C298" s="4"/>
    </row>
  </sheetData>
  <mergeCells count="1">
    <mergeCell ref="F1:G1"/>
  </mergeCells>
  <conditionalFormatting sqref="B1:F2 A5:XFD65526">
    <cfRule type="expression" dxfId="62" priority="1" stopIfTrue="1">
      <formula>$H1="Z"</formula>
    </cfRule>
    <cfRule type="expression" dxfId="61" priority="2" stopIfTrue="1">
      <formula>$H1="T"</formula>
    </cfRule>
    <cfRule type="expression" dxfId="60" priority="3" stopIfTrue="1">
      <formula>$H1="Y"</formula>
    </cfRule>
  </conditionalFormatting>
  <conditionalFormatting sqref="A1 H1:IU1">
    <cfRule type="expression" dxfId="59" priority="4" stopIfTrue="1">
      <formula>$H1="Z"</formula>
    </cfRule>
    <cfRule type="expression" dxfId="58" priority="5" stopIfTrue="1">
      <formula>$H1="T"</formula>
    </cfRule>
    <cfRule type="expression" dxfId="57" priority="6" stopIfTrue="1">
      <formula>$H1="Y"</formula>
    </cfRule>
  </conditionalFormatting>
  <conditionalFormatting sqref="A2 G2:IU2">
    <cfRule type="expression" dxfId="56" priority="7" stopIfTrue="1">
      <formula>$H1="Z"</formula>
    </cfRule>
    <cfRule type="expression" dxfId="55" priority="8" stopIfTrue="1">
      <formula>$H1="T"</formula>
    </cfRule>
    <cfRule type="expression" dxfId="54" priority="9" stopIfTrue="1">
      <formula>$H1="Y"</formula>
    </cfRule>
  </conditionalFormatting>
  <conditionalFormatting sqref="A3:XFD3">
    <cfRule type="expression" dxfId="53" priority="10" stopIfTrue="1">
      <formula>$H3="Z"</formula>
    </cfRule>
    <cfRule type="expression" dxfId="52" priority="11" stopIfTrue="1">
      <formula>$H3="T"</formula>
    </cfRule>
    <cfRule type="expression" dxfId="51" priority="12" stopIfTrue="1">
      <formula>$H3="Y"</formula>
    </cfRule>
  </conditionalFormatting>
  <conditionalFormatting sqref="A4:XFD4">
    <cfRule type="expression" dxfId="50" priority="13" stopIfTrue="1">
      <formula>$H3="Z"</formula>
    </cfRule>
    <cfRule type="expression" dxfId="49" priority="14" stopIfTrue="1">
      <formula>$H3="T"</formula>
    </cfRule>
    <cfRule type="expression" dxfId="48" priority="15" stopIfTrue="1">
      <formula>$H3="Y"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08"/>
  <sheetViews>
    <sheetView zoomScaleNormal="100" workbookViewId="0">
      <selection activeCell="G10" sqref="G10"/>
    </sheetView>
  </sheetViews>
  <sheetFormatPr defaultColWidth="0" defaultRowHeight="12.75" x14ac:dyDescent="0.2"/>
  <cols>
    <col min="1" max="1" width="15" style="2" customWidth="1"/>
    <col min="2" max="2" width="5.5703125" style="2" hidden="1" customWidth="1"/>
    <col min="3" max="3" width="44.5703125" style="11" customWidth="1"/>
    <col min="4" max="7" width="15.42578125" style="5" customWidth="1"/>
    <col min="8" max="16383" width="13" style="5" hidden="1"/>
    <col min="16384" max="16384" width="1.5703125" style="5" customWidth="1"/>
  </cols>
  <sheetData>
    <row r="1" spans="1:255" x14ac:dyDescent="0.2">
      <c r="A1" s="22" t="s">
        <v>0</v>
      </c>
      <c r="B1" s="23"/>
      <c r="C1" s="43" t="s">
        <v>480</v>
      </c>
      <c r="D1" s="39"/>
      <c r="E1" s="44"/>
      <c r="F1" s="61" t="s">
        <v>482</v>
      </c>
      <c r="G1" s="62"/>
      <c r="H1" s="15" t="s">
        <v>294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x14ac:dyDescent="0.2">
      <c r="A2" s="27" t="s">
        <v>1</v>
      </c>
      <c r="B2" s="1"/>
      <c r="C2" s="4" t="s">
        <v>247</v>
      </c>
      <c r="E2" s="6"/>
      <c r="G2" s="40"/>
      <c r="H2" s="15" t="s">
        <v>294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x14ac:dyDescent="0.2">
      <c r="A3" s="27" t="s">
        <v>3</v>
      </c>
      <c r="B3" s="1"/>
      <c r="C3" s="4" t="s">
        <v>4</v>
      </c>
      <c r="D3" s="7" t="s">
        <v>5</v>
      </c>
      <c r="E3" s="7" t="s">
        <v>6</v>
      </c>
      <c r="F3" s="7" t="s">
        <v>7</v>
      </c>
      <c r="G3" s="29" t="s">
        <v>8</v>
      </c>
      <c r="H3" s="16" t="s">
        <v>295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1:255" x14ac:dyDescent="0.2">
      <c r="A4" s="27" t="s">
        <v>248</v>
      </c>
      <c r="B4" s="1"/>
      <c r="C4" s="4" t="s">
        <v>10</v>
      </c>
      <c r="D4" s="7" t="s">
        <v>11</v>
      </c>
      <c r="E4" s="7" t="s">
        <v>11</v>
      </c>
      <c r="F4" s="7" t="s">
        <v>12</v>
      </c>
      <c r="G4" s="29" t="s">
        <v>13</v>
      </c>
      <c r="H4" s="16" t="s">
        <v>295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</row>
    <row r="5" spans="1:255" x14ac:dyDescent="0.2">
      <c r="A5" s="27" t="s">
        <v>3</v>
      </c>
      <c r="B5" s="1"/>
      <c r="C5" s="1" t="s">
        <v>4</v>
      </c>
      <c r="D5" s="5" t="s">
        <v>15</v>
      </c>
      <c r="E5" s="5" t="s">
        <v>15</v>
      </c>
      <c r="F5" s="5" t="s">
        <v>15</v>
      </c>
      <c r="G5" s="28" t="s">
        <v>15</v>
      </c>
      <c r="H5" s="17" t="s">
        <v>296</v>
      </c>
    </row>
    <row r="6" spans="1:255" x14ac:dyDescent="0.2">
      <c r="A6" s="27" t="s">
        <v>3</v>
      </c>
      <c r="B6" s="1"/>
      <c r="C6" s="4" t="s">
        <v>249</v>
      </c>
      <c r="D6" s="5" t="s">
        <v>15</v>
      </c>
      <c r="E6" s="5" t="s">
        <v>15</v>
      </c>
      <c r="F6" s="5" t="s">
        <v>15</v>
      </c>
      <c r="G6" s="28" t="s">
        <v>15</v>
      </c>
      <c r="H6" s="17" t="s">
        <v>294</v>
      </c>
    </row>
    <row r="7" spans="1:255" x14ac:dyDescent="0.2">
      <c r="A7" s="27" t="s">
        <v>250</v>
      </c>
      <c r="B7" s="1"/>
      <c r="C7" s="4" t="s">
        <v>251</v>
      </c>
      <c r="D7" s="5">
        <v>1100000</v>
      </c>
      <c r="E7" s="5">
        <v>813203.75</v>
      </c>
      <c r="F7" s="5">
        <v>1139000</v>
      </c>
      <c r="G7" s="28">
        <v>39000</v>
      </c>
      <c r="H7" s="17" t="s">
        <v>296</v>
      </c>
    </row>
    <row r="8" spans="1:255" x14ac:dyDescent="0.2">
      <c r="A8" s="27" t="s">
        <v>252</v>
      </c>
      <c r="B8" s="1"/>
      <c r="C8" s="4" t="s">
        <v>253</v>
      </c>
      <c r="D8" s="5">
        <v>2158890</v>
      </c>
      <c r="E8" s="5">
        <v>2126999.5099999998</v>
      </c>
      <c r="F8" s="5">
        <v>11067880</v>
      </c>
      <c r="G8" s="28">
        <v>8908990</v>
      </c>
      <c r="H8" s="17" t="s">
        <v>296</v>
      </c>
    </row>
    <row r="9" spans="1:255" x14ac:dyDescent="0.2">
      <c r="A9" s="27" t="s">
        <v>254</v>
      </c>
      <c r="B9" s="1"/>
      <c r="C9" s="4" t="s">
        <v>255</v>
      </c>
      <c r="D9" s="5">
        <v>78926430</v>
      </c>
      <c r="E9" s="5">
        <v>70926673.030000001</v>
      </c>
      <c r="F9" s="5">
        <v>111653920</v>
      </c>
      <c r="G9" s="28">
        <v>32727490</v>
      </c>
      <c r="H9" s="17" t="s">
        <v>296</v>
      </c>
    </row>
    <row r="10" spans="1:255" x14ac:dyDescent="0.2">
      <c r="A10" s="27" t="s">
        <v>256</v>
      </c>
      <c r="B10" s="1"/>
      <c r="C10" s="4" t="s">
        <v>257</v>
      </c>
      <c r="D10" s="5">
        <v>711800</v>
      </c>
      <c r="E10" s="5">
        <v>830081.9</v>
      </c>
      <c r="F10" s="5">
        <v>1192470</v>
      </c>
      <c r="G10" s="28">
        <v>480670</v>
      </c>
      <c r="H10" s="17" t="s">
        <v>296</v>
      </c>
    </row>
    <row r="11" spans="1:255" x14ac:dyDescent="0.2">
      <c r="A11" s="27" t="s">
        <v>258</v>
      </c>
      <c r="B11" s="1"/>
      <c r="C11" s="4" t="s">
        <v>259</v>
      </c>
      <c r="D11" s="5">
        <v>75346300</v>
      </c>
      <c r="E11" s="5">
        <v>78073806.689999998</v>
      </c>
      <c r="F11" s="5">
        <v>94586620</v>
      </c>
      <c r="G11" s="28">
        <v>19240320</v>
      </c>
      <c r="H11" s="17" t="s">
        <v>296</v>
      </c>
    </row>
    <row r="12" spans="1:255" x14ac:dyDescent="0.2">
      <c r="A12" s="27" t="s">
        <v>260</v>
      </c>
      <c r="B12" s="1"/>
      <c r="C12" s="4" t="s">
        <v>259</v>
      </c>
      <c r="D12" s="5">
        <v>0</v>
      </c>
      <c r="E12" s="5">
        <v>10000</v>
      </c>
      <c r="F12" s="5">
        <v>0</v>
      </c>
      <c r="G12" s="28">
        <v>0</v>
      </c>
      <c r="H12" s="17" t="s">
        <v>296</v>
      </c>
    </row>
    <row r="13" spans="1:255" x14ac:dyDescent="0.2">
      <c r="A13" s="27" t="s">
        <v>261</v>
      </c>
      <c r="B13" s="1"/>
      <c r="C13" s="4" t="s">
        <v>262</v>
      </c>
      <c r="D13" s="5">
        <v>33878200</v>
      </c>
      <c r="E13" s="5">
        <v>34975081.700000003</v>
      </c>
      <c r="F13" s="5">
        <v>22857900</v>
      </c>
      <c r="G13" s="28">
        <v>-11020300</v>
      </c>
      <c r="H13" s="17" t="s">
        <v>296</v>
      </c>
    </row>
    <row r="14" spans="1:255" x14ac:dyDescent="0.2">
      <c r="A14" s="27" t="s">
        <v>263</v>
      </c>
      <c r="B14" s="1"/>
      <c r="C14" s="4" t="s">
        <v>264</v>
      </c>
      <c r="D14" s="5">
        <v>62245330</v>
      </c>
      <c r="E14" s="5">
        <v>59562975.280000001</v>
      </c>
      <c r="F14" s="5">
        <v>63399210</v>
      </c>
      <c r="G14" s="28">
        <v>1153880</v>
      </c>
      <c r="H14" s="17" t="s">
        <v>296</v>
      </c>
    </row>
    <row r="15" spans="1:255" x14ac:dyDescent="0.2">
      <c r="A15" s="27" t="s">
        <v>265</v>
      </c>
      <c r="B15" s="1"/>
      <c r="C15" s="4" t="s">
        <v>266</v>
      </c>
      <c r="D15" s="5">
        <v>195000</v>
      </c>
      <c r="E15" s="5">
        <v>9400450</v>
      </c>
      <c r="F15" s="5">
        <v>208000</v>
      </c>
      <c r="G15" s="28">
        <v>13000</v>
      </c>
      <c r="H15" s="17" t="s">
        <v>296</v>
      </c>
    </row>
    <row r="16" spans="1:255" x14ac:dyDescent="0.2">
      <c r="A16" s="27" t="s">
        <v>267</v>
      </c>
      <c r="B16" s="1"/>
      <c r="C16" s="4" t="s">
        <v>268</v>
      </c>
      <c r="D16" s="5">
        <v>162992960</v>
      </c>
      <c r="E16" s="5">
        <v>131630831.7</v>
      </c>
      <c r="F16" s="5">
        <v>125121810</v>
      </c>
      <c r="G16" s="28">
        <v>-37871150</v>
      </c>
      <c r="H16" s="17" t="s">
        <v>296</v>
      </c>
    </row>
    <row r="17" spans="1:255" x14ac:dyDescent="0.2">
      <c r="A17" s="27" t="s">
        <v>269</v>
      </c>
      <c r="B17" s="1"/>
      <c r="C17" s="4" t="s">
        <v>270</v>
      </c>
      <c r="D17" s="5">
        <v>49676680</v>
      </c>
      <c r="E17" s="5">
        <v>51910887.75</v>
      </c>
      <c r="F17" s="5">
        <v>64125620</v>
      </c>
      <c r="G17" s="28">
        <v>14448940</v>
      </c>
      <c r="H17" s="17" t="s">
        <v>296</v>
      </c>
    </row>
    <row r="18" spans="1:255" x14ac:dyDescent="0.2">
      <c r="A18" s="27" t="s">
        <v>271</v>
      </c>
      <c r="B18" s="1"/>
      <c r="C18" s="4" t="s">
        <v>272</v>
      </c>
      <c r="D18" s="5">
        <v>0</v>
      </c>
      <c r="E18" s="5">
        <v>200000</v>
      </c>
      <c r="F18" s="5">
        <v>0</v>
      </c>
      <c r="G18" s="28">
        <v>0</v>
      </c>
      <c r="H18" s="17" t="s">
        <v>296</v>
      </c>
    </row>
    <row r="19" spans="1:255" x14ac:dyDescent="0.2">
      <c r="A19" s="27" t="s">
        <v>273</v>
      </c>
      <c r="B19" s="1"/>
      <c r="C19" s="4" t="s">
        <v>274</v>
      </c>
      <c r="D19" s="5">
        <v>53425500</v>
      </c>
      <c r="E19" s="5">
        <v>95124886.620000005</v>
      </c>
      <c r="F19" s="5">
        <v>49260400</v>
      </c>
      <c r="G19" s="28">
        <v>-4165100</v>
      </c>
      <c r="H19" s="17" t="s">
        <v>296</v>
      </c>
    </row>
    <row r="20" spans="1:255" x14ac:dyDescent="0.2">
      <c r="A20" s="45" t="s">
        <v>275</v>
      </c>
      <c r="B20" s="1"/>
      <c r="C20" s="46" t="s">
        <v>276</v>
      </c>
      <c r="D20" s="5">
        <v>1843000</v>
      </c>
      <c r="E20" s="47">
        <v>853143.85</v>
      </c>
      <c r="F20" s="5">
        <v>1720000</v>
      </c>
      <c r="G20" s="48">
        <v>-123000</v>
      </c>
      <c r="H20" s="49" t="s">
        <v>296</v>
      </c>
      <c r="I20" s="47"/>
    </row>
    <row r="21" spans="1:255" x14ac:dyDescent="0.2">
      <c r="A21" s="45" t="s">
        <v>277</v>
      </c>
      <c r="B21" s="1"/>
      <c r="C21" s="46" t="s">
        <v>278</v>
      </c>
      <c r="D21" s="5">
        <v>24751500</v>
      </c>
      <c r="E21" s="47">
        <v>20642133.649999999</v>
      </c>
      <c r="F21" s="5">
        <v>26454500</v>
      </c>
      <c r="G21" s="48">
        <v>1703000</v>
      </c>
      <c r="H21" s="49" t="s">
        <v>296</v>
      </c>
      <c r="I21" s="47"/>
    </row>
    <row r="22" spans="1:255" x14ac:dyDescent="0.2">
      <c r="A22" s="45" t="s">
        <v>279</v>
      </c>
      <c r="B22" s="1"/>
      <c r="C22" s="46" t="s">
        <v>280</v>
      </c>
      <c r="D22" s="5">
        <v>3364000</v>
      </c>
      <c r="E22" s="47">
        <v>3753160.77</v>
      </c>
      <c r="F22" s="5">
        <v>17439000</v>
      </c>
      <c r="G22" s="48">
        <v>14075000</v>
      </c>
      <c r="H22" s="49" t="s">
        <v>296</v>
      </c>
      <c r="I22" s="47"/>
    </row>
    <row r="23" spans="1:255" x14ac:dyDescent="0.2">
      <c r="A23" s="45" t="s">
        <v>281</v>
      </c>
      <c r="B23" s="1"/>
      <c r="C23" s="46" t="s">
        <v>282</v>
      </c>
      <c r="D23" s="5">
        <v>174637990</v>
      </c>
      <c r="E23" s="47">
        <v>169316362.71000001</v>
      </c>
      <c r="F23" s="5">
        <v>182094060</v>
      </c>
      <c r="G23" s="48">
        <v>7456070</v>
      </c>
      <c r="H23" s="49" t="s">
        <v>296</v>
      </c>
      <c r="I23" s="47"/>
    </row>
    <row r="24" spans="1:255" x14ac:dyDescent="0.2">
      <c r="A24" s="45" t="s">
        <v>283</v>
      </c>
      <c r="B24" s="1"/>
      <c r="C24" s="46" t="s">
        <v>284</v>
      </c>
      <c r="D24" s="5">
        <v>586000</v>
      </c>
      <c r="E24" s="47">
        <v>44153</v>
      </c>
      <c r="F24" s="5">
        <v>0</v>
      </c>
      <c r="G24" s="48">
        <v>-586000</v>
      </c>
      <c r="H24" s="49" t="s">
        <v>296</v>
      </c>
      <c r="I24" s="47"/>
    </row>
    <row r="25" spans="1:255" x14ac:dyDescent="0.2">
      <c r="A25" s="45" t="s">
        <v>285</v>
      </c>
      <c r="B25" s="1"/>
      <c r="C25" s="46" t="s">
        <v>286</v>
      </c>
      <c r="D25" s="5">
        <v>1274000</v>
      </c>
      <c r="E25" s="47">
        <v>5361390.6100000003</v>
      </c>
      <c r="F25" s="5">
        <v>1274000</v>
      </c>
      <c r="G25" s="48">
        <v>0</v>
      </c>
      <c r="H25" s="49" t="s">
        <v>296</v>
      </c>
      <c r="I25" s="47"/>
    </row>
    <row r="26" spans="1:255" x14ac:dyDescent="0.2">
      <c r="A26" s="45" t="s">
        <v>287</v>
      </c>
      <c r="B26" s="1"/>
      <c r="C26" s="46" t="s">
        <v>288</v>
      </c>
      <c r="D26" s="5">
        <v>2651000</v>
      </c>
      <c r="E26" s="47">
        <v>16756219.33</v>
      </c>
      <c r="F26" s="5">
        <v>1000</v>
      </c>
      <c r="G26" s="48">
        <v>-2650000</v>
      </c>
      <c r="H26" s="49" t="s">
        <v>296</v>
      </c>
      <c r="I26" s="47"/>
    </row>
    <row r="27" spans="1:255" x14ac:dyDescent="0.2">
      <c r="A27" s="45" t="s">
        <v>3</v>
      </c>
      <c r="B27" s="1"/>
      <c r="C27" s="46" t="s">
        <v>289</v>
      </c>
      <c r="D27" s="5">
        <v>729764580</v>
      </c>
      <c r="E27" s="47">
        <v>752312441.85000002</v>
      </c>
      <c r="F27" s="5">
        <v>773595390</v>
      </c>
      <c r="G27" s="48">
        <v>43830810</v>
      </c>
      <c r="H27" s="49" t="s">
        <v>295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</row>
    <row r="28" spans="1:255" x14ac:dyDescent="0.2">
      <c r="A28" s="45" t="s">
        <v>3</v>
      </c>
      <c r="B28" s="1"/>
      <c r="C28" s="46" t="s">
        <v>4</v>
      </c>
      <c r="D28" s="5" t="s">
        <v>15</v>
      </c>
      <c r="E28" s="47" t="s">
        <v>15</v>
      </c>
      <c r="F28" s="5" t="s">
        <v>15</v>
      </c>
      <c r="G28" s="48" t="s">
        <v>15</v>
      </c>
      <c r="H28" s="49" t="s">
        <v>296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</row>
    <row r="29" spans="1:255" x14ac:dyDescent="0.2">
      <c r="A29" s="45" t="s">
        <v>3</v>
      </c>
      <c r="B29" s="1"/>
      <c r="C29" s="46" t="s">
        <v>290</v>
      </c>
      <c r="D29" s="5" t="s">
        <v>15</v>
      </c>
      <c r="E29" s="47" t="s">
        <v>15</v>
      </c>
      <c r="F29" s="5" t="s">
        <v>15</v>
      </c>
      <c r="G29" s="48" t="s">
        <v>15</v>
      </c>
      <c r="H29" s="49" t="s">
        <v>294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</row>
    <row r="30" spans="1:255" x14ac:dyDescent="0.2">
      <c r="A30" s="45" t="s">
        <v>250</v>
      </c>
      <c r="B30" s="1"/>
      <c r="C30" s="46" t="s">
        <v>251</v>
      </c>
      <c r="D30" s="5">
        <v>1100000</v>
      </c>
      <c r="E30" s="47">
        <v>813203.75</v>
      </c>
      <c r="F30" s="5">
        <v>1139000</v>
      </c>
      <c r="G30" s="48">
        <v>39000</v>
      </c>
      <c r="H30" s="49" t="s">
        <v>296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</row>
    <row r="31" spans="1:255" x14ac:dyDescent="0.2">
      <c r="A31" s="45" t="s">
        <v>252</v>
      </c>
      <c r="B31" s="1"/>
      <c r="C31" s="46" t="s">
        <v>253</v>
      </c>
      <c r="D31" s="5">
        <v>2158890</v>
      </c>
      <c r="E31" s="47">
        <v>2126999.5099999998</v>
      </c>
      <c r="F31" s="5">
        <v>2105880</v>
      </c>
      <c r="G31" s="48">
        <v>-53010</v>
      </c>
      <c r="H31" s="49" t="s">
        <v>296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</row>
    <row r="32" spans="1:255" x14ac:dyDescent="0.2">
      <c r="A32" s="45" t="s">
        <v>254</v>
      </c>
      <c r="B32" s="1"/>
      <c r="C32" s="46" t="s">
        <v>255</v>
      </c>
      <c r="D32" s="5">
        <v>63250430</v>
      </c>
      <c r="E32" s="47">
        <v>61231904.119999997</v>
      </c>
      <c r="F32" s="5">
        <v>70343920</v>
      </c>
      <c r="G32" s="48">
        <v>7093490</v>
      </c>
      <c r="H32" s="49" t="s">
        <v>296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</row>
    <row r="33" spans="1:255" x14ac:dyDescent="0.2">
      <c r="A33" s="45" t="s">
        <v>256</v>
      </c>
      <c r="B33" s="1"/>
      <c r="C33" s="46" t="s">
        <v>257</v>
      </c>
      <c r="D33" s="5">
        <v>711800</v>
      </c>
      <c r="E33" s="47">
        <v>830081.9</v>
      </c>
      <c r="F33" s="5">
        <v>1192470</v>
      </c>
      <c r="G33" s="48">
        <v>480670</v>
      </c>
      <c r="H33" s="49" t="s">
        <v>296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</row>
    <row r="34" spans="1:255" x14ac:dyDescent="0.2">
      <c r="A34" s="45" t="s">
        <v>258</v>
      </c>
      <c r="B34" s="1"/>
      <c r="C34" s="46" t="s">
        <v>259</v>
      </c>
      <c r="D34" s="5">
        <v>54226300</v>
      </c>
      <c r="E34" s="47">
        <v>59177952.340000004</v>
      </c>
      <c r="F34" s="5">
        <v>49991620</v>
      </c>
      <c r="G34" s="48">
        <v>-4234680</v>
      </c>
      <c r="H34" s="49" t="s">
        <v>296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</row>
    <row r="35" spans="1:255" x14ac:dyDescent="0.2">
      <c r="A35" s="45" t="s">
        <v>260</v>
      </c>
      <c r="B35" s="1"/>
      <c r="C35" s="46" t="s">
        <v>259</v>
      </c>
      <c r="D35" s="5">
        <v>0</v>
      </c>
      <c r="E35" s="47">
        <v>10000</v>
      </c>
      <c r="F35" s="5">
        <v>0</v>
      </c>
      <c r="G35" s="48">
        <v>0</v>
      </c>
      <c r="H35" s="49" t="s">
        <v>296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</row>
    <row r="36" spans="1:255" x14ac:dyDescent="0.2">
      <c r="A36" s="45" t="s">
        <v>261</v>
      </c>
      <c r="B36" s="1"/>
      <c r="C36" s="46" t="s">
        <v>262</v>
      </c>
      <c r="D36" s="5">
        <v>22015200</v>
      </c>
      <c r="E36" s="47">
        <v>21489659.02</v>
      </c>
      <c r="F36" s="5">
        <v>22821900</v>
      </c>
      <c r="G36" s="48">
        <v>806700</v>
      </c>
      <c r="H36" s="49" t="s">
        <v>296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</row>
    <row r="37" spans="1:255" x14ac:dyDescent="0.2">
      <c r="A37" s="45" t="s">
        <v>263</v>
      </c>
      <c r="B37" s="1"/>
      <c r="C37" s="46" t="s">
        <v>264</v>
      </c>
      <c r="D37" s="5">
        <v>42205330</v>
      </c>
      <c r="E37" s="47">
        <v>44439026.009999998</v>
      </c>
      <c r="F37" s="5">
        <v>42104210</v>
      </c>
      <c r="G37" s="48">
        <v>-101120</v>
      </c>
      <c r="H37" s="49" t="s">
        <v>296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</row>
    <row r="38" spans="1:255" x14ac:dyDescent="0.2">
      <c r="A38" s="45" t="s">
        <v>265</v>
      </c>
      <c r="B38" s="1"/>
      <c r="C38" s="46" t="s">
        <v>266</v>
      </c>
      <c r="D38" s="5">
        <v>195000</v>
      </c>
      <c r="E38" s="47">
        <v>400450</v>
      </c>
      <c r="F38" s="5">
        <v>208000</v>
      </c>
      <c r="G38" s="48">
        <v>13000</v>
      </c>
      <c r="H38" s="49" t="s">
        <v>296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</row>
    <row r="39" spans="1:255" x14ac:dyDescent="0.2">
      <c r="A39" s="45" t="s">
        <v>267</v>
      </c>
      <c r="B39" s="1"/>
      <c r="C39" s="46" t="s">
        <v>268</v>
      </c>
      <c r="D39" s="5">
        <v>21542960</v>
      </c>
      <c r="E39" s="47">
        <v>23726487.879999999</v>
      </c>
      <c r="F39" s="5">
        <v>24831810</v>
      </c>
      <c r="G39" s="48">
        <v>3288850</v>
      </c>
      <c r="H39" s="49" t="s">
        <v>296</v>
      </c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</row>
    <row r="40" spans="1:255" x14ac:dyDescent="0.2">
      <c r="A40" s="45" t="s">
        <v>269</v>
      </c>
      <c r="B40" s="1"/>
      <c r="C40" s="46" t="s">
        <v>270</v>
      </c>
      <c r="D40" s="5">
        <v>45117680</v>
      </c>
      <c r="E40" s="47">
        <v>48349560.649999999</v>
      </c>
      <c r="F40" s="5">
        <v>49762620</v>
      </c>
      <c r="G40" s="48">
        <v>4644940</v>
      </c>
      <c r="H40" s="49" t="s">
        <v>296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</row>
    <row r="41" spans="1:255" x14ac:dyDescent="0.2">
      <c r="A41" s="45" t="s">
        <v>271</v>
      </c>
      <c r="B41" s="1"/>
      <c r="C41" s="46" t="s">
        <v>272</v>
      </c>
      <c r="D41" s="5">
        <v>0</v>
      </c>
      <c r="E41" s="47">
        <v>200000</v>
      </c>
      <c r="F41" s="5">
        <v>0</v>
      </c>
      <c r="G41" s="48">
        <v>0</v>
      </c>
      <c r="H41" s="49" t="s">
        <v>296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</row>
    <row r="42" spans="1:255" x14ac:dyDescent="0.2">
      <c r="A42" s="45" t="s">
        <v>273</v>
      </c>
      <c r="B42" s="1"/>
      <c r="C42" s="46" t="s">
        <v>274</v>
      </c>
      <c r="D42" s="5">
        <v>44275500</v>
      </c>
      <c r="E42" s="47">
        <v>86747675.650000006</v>
      </c>
      <c r="F42" s="5">
        <v>48223400</v>
      </c>
      <c r="G42" s="48">
        <v>3947900</v>
      </c>
      <c r="H42" s="49" t="s">
        <v>296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</row>
    <row r="43" spans="1:255" x14ac:dyDescent="0.2">
      <c r="A43" s="45" t="s">
        <v>275</v>
      </c>
      <c r="B43" s="1"/>
      <c r="C43" s="46" t="s">
        <v>276</v>
      </c>
      <c r="D43" s="5">
        <v>1843000</v>
      </c>
      <c r="E43" s="47">
        <v>853143.85</v>
      </c>
      <c r="F43" s="5">
        <v>1720000</v>
      </c>
      <c r="G43" s="48">
        <v>-123000</v>
      </c>
      <c r="H43" s="49" t="s">
        <v>296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</row>
    <row r="44" spans="1:255" x14ac:dyDescent="0.2">
      <c r="A44" s="45" t="s">
        <v>277</v>
      </c>
      <c r="B44" s="1"/>
      <c r="C44" s="46" t="s">
        <v>278</v>
      </c>
      <c r="D44" s="5">
        <v>24751500</v>
      </c>
      <c r="E44" s="47">
        <v>20256933.780000001</v>
      </c>
      <c r="F44" s="5">
        <v>25654500</v>
      </c>
      <c r="G44" s="48">
        <v>903000</v>
      </c>
      <c r="H44" s="49" t="s">
        <v>296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</row>
    <row r="45" spans="1:255" x14ac:dyDescent="0.2">
      <c r="A45" s="45" t="s">
        <v>279</v>
      </c>
      <c r="B45" s="1"/>
      <c r="C45" s="46" t="s">
        <v>280</v>
      </c>
      <c r="D45" s="5">
        <v>1464000</v>
      </c>
      <c r="E45" s="47">
        <v>2012793.68</v>
      </c>
      <c r="F45" s="5">
        <v>1939000</v>
      </c>
      <c r="G45" s="48">
        <v>475000</v>
      </c>
      <c r="H45" s="49" t="s">
        <v>296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</row>
    <row r="46" spans="1:255" x14ac:dyDescent="0.2">
      <c r="A46" s="45" t="s">
        <v>281</v>
      </c>
      <c r="B46" s="1"/>
      <c r="C46" s="46" t="s">
        <v>282</v>
      </c>
      <c r="D46" s="5">
        <v>154637990</v>
      </c>
      <c r="E46" s="47">
        <v>134468193.09999999</v>
      </c>
      <c r="F46" s="5">
        <v>173644060</v>
      </c>
      <c r="G46" s="48">
        <v>19006070</v>
      </c>
      <c r="H46" s="49" t="s">
        <v>296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</row>
    <row r="47" spans="1:255" x14ac:dyDescent="0.2">
      <c r="A47" s="45" t="s">
        <v>283</v>
      </c>
      <c r="B47" s="1"/>
      <c r="C47" s="46" t="s">
        <v>284</v>
      </c>
      <c r="D47" s="5">
        <v>586000</v>
      </c>
      <c r="E47" s="47">
        <v>44153</v>
      </c>
      <c r="F47" s="5">
        <v>0</v>
      </c>
      <c r="G47" s="48">
        <v>-586000</v>
      </c>
      <c r="H47" s="49" t="s">
        <v>296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</row>
    <row r="48" spans="1:255" x14ac:dyDescent="0.2">
      <c r="A48" s="45" t="s">
        <v>285</v>
      </c>
      <c r="B48" s="1"/>
      <c r="C48" s="46" t="s">
        <v>286</v>
      </c>
      <c r="D48" s="5">
        <v>1274000</v>
      </c>
      <c r="E48" s="47">
        <v>5361390.6100000003</v>
      </c>
      <c r="F48" s="5">
        <v>1274000</v>
      </c>
      <c r="G48" s="48">
        <v>0</v>
      </c>
      <c r="H48" s="49" t="s">
        <v>296</v>
      </c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</row>
    <row r="49" spans="1:255" x14ac:dyDescent="0.2">
      <c r="A49" s="45" t="s">
        <v>287</v>
      </c>
      <c r="B49" s="1"/>
      <c r="C49" s="46" t="s">
        <v>288</v>
      </c>
      <c r="D49" s="5">
        <v>2651000</v>
      </c>
      <c r="E49" s="47">
        <v>16756219.33</v>
      </c>
      <c r="F49" s="5">
        <v>1000</v>
      </c>
      <c r="G49" s="48">
        <v>-2650000</v>
      </c>
      <c r="H49" s="49" t="s">
        <v>296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</row>
    <row r="50" spans="1:255" x14ac:dyDescent="0.2">
      <c r="A50" s="45" t="s">
        <v>3</v>
      </c>
      <c r="B50" s="1"/>
      <c r="C50" s="46" t="s">
        <v>291</v>
      </c>
      <c r="D50" s="5">
        <v>484006580</v>
      </c>
      <c r="E50" s="47">
        <v>529295828.18000001</v>
      </c>
      <c r="F50" s="5">
        <v>516957390</v>
      </c>
      <c r="G50" s="48">
        <v>32950810</v>
      </c>
      <c r="H50" s="49" t="s">
        <v>295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</row>
    <row r="51" spans="1:255" x14ac:dyDescent="0.2">
      <c r="A51" s="45" t="s">
        <v>3</v>
      </c>
      <c r="B51" s="1"/>
      <c r="C51" s="46" t="s">
        <v>4</v>
      </c>
      <c r="D51" s="5" t="s">
        <v>15</v>
      </c>
      <c r="E51" s="47" t="s">
        <v>15</v>
      </c>
      <c r="F51" s="5" t="s">
        <v>15</v>
      </c>
      <c r="G51" s="48" t="s">
        <v>15</v>
      </c>
      <c r="H51" s="49" t="s">
        <v>296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</row>
    <row r="52" spans="1:255" x14ac:dyDescent="0.2">
      <c r="A52" s="45" t="s">
        <v>3</v>
      </c>
      <c r="B52" s="1"/>
      <c r="C52" s="46" t="s">
        <v>292</v>
      </c>
      <c r="D52" s="5" t="s">
        <v>15</v>
      </c>
      <c r="E52" s="47" t="s">
        <v>15</v>
      </c>
      <c r="F52" s="5" t="s">
        <v>15</v>
      </c>
      <c r="G52" s="48" t="s">
        <v>15</v>
      </c>
      <c r="H52" s="49" t="s">
        <v>294</v>
      </c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</row>
    <row r="53" spans="1:255" x14ac:dyDescent="0.2">
      <c r="A53" s="45" t="s">
        <v>252</v>
      </c>
      <c r="B53" s="1"/>
      <c r="C53" s="46" t="s">
        <v>253</v>
      </c>
      <c r="D53" s="5">
        <v>0</v>
      </c>
      <c r="E53" s="47">
        <v>0</v>
      </c>
      <c r="F53" s="5">
        <v>8962000</v>
      </c>
      <c r="G53" s="48">
        <v>8962000</v>
      </c>
      <c r="H53" s="49" t="s">
        <v>296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</row>
    <row r="54" spans="1:255" x14ac:dyDescent="0.2">
      <c r="A54" s="45" t="s">
        <v>254</v>
      </c>
      <c r="B54" s="1"/>
      <c r="C54" s="46" t="s">
        <v>255</v>
      </c>
      <c r="D54" s="5">
        <v>15676000</v>
      </c>
      <c r="E54" s="47">
        <v>9694768.9100000001</v>
      </c>
      <c r="F54" s="5">
        <v>41310000</v>
      </c>
      <c r="G54" s="48">
        <v>25634000</v>
      </c>
      <c r="H54" s="49" t="s">
        <v>296</v>
      </c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</row>
    <row r="55" spans="1:255" x14ac:dyDescent="0.2">
      <c r="A55" s="45" t="s">
        <v>258</v>
      </c>
      <c r="B55" s="1"/>
      <c r="C55" s="46" t="s">
        <v>259</v>
      </c>
      <c r="D55" s="5">
        <v>21120000</v>
      </c>
      <c r="E55" s="47">
        <v>18895854.350000001</v>
      </c>
      <c r="F55" s="5">
        <v>44595000</v>
      </c>
      <c r="G55" s="48">
        <v>23475000</v>
      </c>
      <c r="H55" s="49" t="s">
        <v>296</v>
      </c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</row>
    <row r="56" spans="1:255" x14ac:dyDescent="0.2">
      <c r="A56" s="45" t="s">
        <v>261</v>
      </c>
      <c r="B56" s="1"/>
      <c r="C56" s="46" t="s">
        <v>262</v>
      </c>
      <c r="D56" s="5">
        <v>11863000</v>
      </c>
      <c r="E56" s="47">
        <v>13485422.68</v>
      </c>
      <c r="F56" s="5">
        <v>36000</v>
      </c>
      <c r="G56" s="48">
        <v>-11827000</v>
      </c>
      <c r="H56" s="49" t="s">
        <v>296</v>
      </c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</row>
    <row r="57" spans="1:255" x14ac:dyDescent="0.2">
      <c r="A57" s="45" t="s">
        <v>263</v>
      </c>
      <c r="B57" s="1"/>
      <c r="C57" s="46" t="s">
        <v>264</v>
      </c>
      <c r="D57" s="5">
        <v>20040000</v>
      </c>
      <c r="E57" s="47">
        <v>15123949.27</v>
      </c>
      <c r="F57" s="5">
        <v>21295000</v>
      </c>
      <c r="G57" s="48">
        <v>1255000</v>
      </c>
      <c r="H57" s="49" t="s">
        <v>296</v>
      </c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</row>
    <row r="58" spans="1:255" x14ac:dyDescent="0.2">
      <c r="A58" s="45" t="s">
        <v>265</v>
      </c>
      <c r="B58" s="1"/>
      <c r="C58" s="46" t="s">
        <v>266</v>
      </c>
      <c r="D58" s="5">
        <v>0</v>
      </c>
      <c r="E58" s="47">
        <v>9000000</v>
      </c>
      <c r="F58" s="5">
        <v>0</v>
      </c>
      <c r="G58" s="48">
        <v>0</v>
      </c>
      <c r="H58" s="49" t="s">
        <v>296</v>
      </c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</row>
    <row r="59" spans="1:255" x14ac:dyDescent="0.2">
      <c r="A59" s="45" t="s">
        <v>267</v>
      </c>
      <c r="B59" s="1"/>
      <c r="C59" s="46" t="s">
        <v>268</v>
      </c>
      <c r="D59" s="5">
        <v>141450000</v>
      </c>
      <c r="E59" s="47">
        <v>107904343.81999999</v>
      </c>
      <c r="F59" s="5">
        <v>100290000</v>
      </c>
      <c r="G59" s="48">
        <v>-41160000</v>
      </c>
      <c r="H59" s="49" t="s">
        <v>296</v>
      </c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</row>
    <row r="60" spans="1:255" x14ac:dyDescent="0.2">
      <c r="A60" s="45" t="s">
        <v>269</v>
      </c>
      <c r="B60" s="1"/>
      <c r="C60" s="46" t="s">
        <v>270</v>
      </c>
      <c r="D60" s="5">
        <v>4559000</v>
      </c>
      <c r="E60" s="47">
        <v>3561327.1</v>
      </c>
      <c r="F60" s="5">
        <v>14363000</v>
      </c>
      <c r="G60" s="48">
        <v>9804000</v>
      </c>
      <c r="H60" s="49" t="s">
        <v>296</v>
      </c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</row>
    <row r="61" spans="1:255" x14ac:dyDescent="0.2">
      <c r="A61" s="45" t="s">
        <v>273</v>
      </c>
      <c r="B61" s="1"/>
      <c r="C61" s="46" t="s">
        <v>274</v>
      </c>
      <c r="D61" s="5">
        <v>9150000</v>
      </c>
      <c r="E61" s="47">
        <v>8377210.9699999997</v>
      </c>
      <c r="F61" s="5">
        <v>1037000</v>
      </c>
      <c r="G61" s="48">
        <v>-8113000</v>
      </c>
      <c r="H61" s="49" t="s">
        <v>296</v>
      </c>
      <c r="I61" s="47"/>
    </row>
    <row r="62" spans="1:255" x14ac:dyDescent="0.2">
      <c r="A62" s="45" t="s">
        <v>277</v>
      </c>
      <c r="B62" s="1"/>
      <c r="C62" s="46" t="s">
        <v>278</v>
      </c>
      <c r="D62" s="5">
        <v>0</v>
      </c>
      <c r="E62" s="47">
        <v>385199.87</v>
      </c>
      <c r="F62" s="5">
        <v>800000</v>
      </c>
      <c r="G62" s="48">
        <v>800000</v>
      </c>
      <c r="H62" s="49" t="s">
        <v>296</v>
      </c>
      <c r="I62" s="47"/>
    </row>
    <row r="63" spans="1:255" x14ac:dyDescent="0.2">
      <c r="A63" s="45" t="s">
        <v>279</v>
      </c>
      <c r="B63" s="1"/>
      <c r="C63" s="46" t="s">
        <v>280</v>
      </c>
      <c r="D63" s="5">
        <v>1900000</v>
      </c>
      <c r="E63" s="47">
        <v>1740367.09</v>
      </c>
      <c r="F63" s="5">
        <v>15500000</v>
      </c>
      <c r="G63" s="48">
        <v>13600000</v>
      </c>
      <c r="H63" s="49" t="s">
        <v>296</v>
      </c>
      <c r="I63" s="47"/>
    </row>
    <row r="64" spans="1:255" x14ac:dyDescent="0.2">
      <c r="A64" s="45" t="s">
        <v>281</v>
      </c>
      <c r="B64" s="1"/>
      <c r="C64" s="46" t="s">
        <v>282</v>
      </c>
      <c r="D64" s="5">
        <v>20000000</v>
      </c>
      <c r="E64" s="47">
        <v>34848169.609999999</v>
      </c>
      <c r="F64" s="5">
        <v>8450000</v>
      </c>
      <c r="G64" s="48">
        <v>-11550000</v>
      </c>
      <c r="H64" s="49" t="s">
        <v>296</v>
      </c>
      <c r="I64" s="47"/>
    </row>
    <row r="65" spans="1:9" x14ac:dyDescent="0.2">
      <c r="A65" s="45" t="s">
        <v>3</v>
      </c>
      <c r="B65" s="1"/>
      <c r="C65" s="46" t="s">
        <v>293</v>
      </c>
      <c r="D65" s="5">
        <v>245758000</v>
      </c>
      <c r="E65" s="47">
        <v>223016613.66999999</v>
      </c>
      <c r="F65" s="5">
        <v>256638000</v>
      </c>
      <c r="G65" s="48">
        <v>10880000</v>
      </c>
      <c r="H65" s="49" t="s">
        <v>295</v>
      </c>
      <c r="I65" s="47"/>
    </row>
    <row r="66" spans="1:9" x14ac:dyDescent="0.2">
      <c r="A66" s="45" t="s">
        <v>38</v>
      </c>
      <c r="B66" s="1"/>
      <c r="C66" s="46"/>
      <c r="E66" s="47"/>
      <c r="G66" s="48"/>
      <c r="H66" s="49"/>
      <c r="I66" s="47"/>
    </row>
    <row r="67" spans="1:9" x14ac:dyDescent="0.2">
      <c r="A67" s="45"/>
      <c r="B67" s="1"/>
      <c r="C67" s="46"/>
      <c r="E67" s="47"/>
      <c r="G67" s="48"/>
      <c r="H67" s="49"/>
      <c r="I67" s="47"/>
    </row>
    <row r="68" spans="1:9" x14ac:dyDescent="0.2">
      <c r="A68" s="45" t="s">
        <v>39</v>
      </c>
      <c r="B68" s="1"/>
      <c r="C68" s="46"/>
      <c r="E68" s="47"/>
      <c r="G68" s="48"/>
      <c r="H68" s="49"/>
      <c r="I68" s="47"/>
    </row>
    <row r="69" spans="1:9" x14ac:dyDescent="0.2">
      <c r="A69" s="45" t="s">
        <v>246</v>
      </c>
      <c r="B69" s="1"/>
      <c r="C69" s="46"/>
      <c r="E69" s="47"/>
      <c r="G69" s="48"/>
      <c r="H69" s="49"/>
      <c r="I69" s="47"/>
    </row>
    <row r="70" spans="1:9" ht="13.5" thickBot="1" x14ac:dyDescent="0.25">
      <c r="A70" s="50" t="s">
        <v>40</v>
      </c>
      <c r="B70" s="34"/>
      <c r="C70" s="51"/>
      <c r="D70" s="36"/>
      <c r="E70" s="52"/>
      <c r="F70" s="36"/>
      <c r="G70" s="53"/>
      <c r="H70" s="49"/>
      <c r="I70" s="47"/>
    </row>
    <row r="71" spans="1:9" x14ac:dyDescent="0.2">
      <c r="A71" s="54"/>
      <c r="B71" s="19"/>
      <c r="C71" s="20"/>
      <c r="D71" s="21"/>
      <c r="E71" s="55"/>
      <c r="F71" s="21"/>
      <c r="G71" s="21"/>
    </row>
    <row r="72" spans="1:9" x14ac:dyDescent="0.2">
      <c r="A72" s="46"/>
      <c r="B72" s="1"/>
      <c r="C72" s="4"/>
      <c r="E72" s="47"/>
    </row>
    <row r="73" spans="1:9" x14ac:dyDescent="0.2">
      <c r="A73" s="46"/>
      <c r="B73" s="1"/>
      <c r="C73" s="4"/>
      <c r="E73" s="47"/>
    </row>
    <row r="74" spans="1:9" x14ac:dyDescent="0.2">
      <c r="A74" s="1"/>
      <c r="B74" s="1"/>
      <c r="C74" s="4"/>
    </row>
    <row r="75" spans="1:9" x14ac:dyDescent="0.2">
      <c r="A75" s="1"/>
      <c r="B75" s="1"/>
      <c r="C75" s="4"/>
    </row>
    <row r="76" spans="1:9" x14ac:dyDescent="0.2">
      <c r="A76" s="1"/>
      <c r="B76" s="1"/>
      <c r="C76" s="4"/>
    </row>
    <row r="77" spans="1:9" x14ac:dyDescent="0.2">
      <c r="A77" s="1"/>
      <c r="B77" s="1"/>
      <c r="C77" s="4"/>
    </row>
    <row r="78" spans="1:9" x14ac:dyDescent="0.2">
      <c r="A78" s="1"/>
      <c r="B78" s="1"/>
      <c r="C78" s="4"/>
    </row>
    <row r="79" spans="1:9" x14ac:dyDescent="0.2">
      <c r="A79" s="1"/>
      <c r="B79" s="1"/>
      <c r="C79" s="4"/>
    </row>
    <row r="80" spans="1:9" x14ac:dyDescent="0.2">
      <c r="A80" s="1"/>
      <c r="B80" s="1"/>
      <c r="C80" s="4"/>
    </row>
    <row r="81" spans="1:3" x14ac:dyDescent="0.2">
      <c r="A81" s="1"/>
      <c r="B81" s="1"/>
      <c r="C81" s="4"/>
    </row>
    <row r="82" spans="1:3" x14ac:dyDescent="0.2">
      <c r="A82" s="1"/>
      <c r="B82" s="1"/>
      <c r="C82" s="4"/>
    </row>
    <row r="83" spans="1:3" x14ac:dyDescent="0.2">
      <c r="A83" s="1"/>
      <c r="B83" s="1"/>
      <c r="C83" s="4"/>
    </row>
    <row r="84" spans="1:3" x14ac:dyDescent="0.2">
      <c r="A84" s="1"/>
      <c r="B84" s="1"/>
      <c r="C84" s="4"/>
    </row>
    <row r="85" spans="1:3" x14ac:dyDescent="0.2">
      <c r="A85" s="1"/>
      <c r="B85" s="1"/>
      <c r="C85" s="4"/>
    </row>
    <row r="86" spans="1:3" x14ac:dyDescent="0.2">
      <c r="A86" s="1"/>
      <c r="B86" s="1"/>
      <c r="C86" s="4"/>
    </row>
    <row r="87" spans="1:3" x14ac:dyDescent="0.2">
      <c r="A87" s="1"/>
      <c r="B87" s="1"/>
      <c r="C87" s="4"/>
    </row>
    <row r="88" spans="1:3" x14ac:dyDescent="0.2">
      <c r="A88" s="1"/>
      <c r="B88" s="1"/>
      <c r="C88" s="4"/>
    </row>
    <row r="89" spans="1:3" x14ac:dyDescent="0.2">
      <c r="A89" s="1"/>
      <c r="B89" s="1"/>
      <c r="C89" s="4"/>
    </row>
    <row r="90" spans="1:3" x14ac:dyDescent="0.2">
      <c r="A90" s="1"/>
      <c r="B90" s="1"/>
      <c r="C90" s="4"/>
    </row>
    <row r="91" spans="1:3" x14ac:dyDescent="0.2">
      <c r="A91" s="1"/>
      <c r="B91" s="1"/>
      <c r="C91" s="4"/>
    </row>
    <row r="92" spans="1:3" x14ac:dyDescent="0.2">
      <c r="A92" s="1"/>
      <c r="B92" s="1"/>
      <c r="C92" s="4"/>
    </row>
    <row r="93" spans="1:3" x14ac:dyDescent="0.2">
      <c r="A93" s="1"/>
      <c r="B93" s="1"/>
      <c r="C93" s="4"/>
    </row>
    <row r="94" spans="1:3" x14ac:dyDescent="0.2">
      <c r="A94" s="1"/>
      <c r="B94" s="1"/>
      <c r="C94" s="4"/>
    </row>
    <row r="95" spans="1:3" x14ac:dyDescent="0.2">
      <c r="A95" s="1"/>
      <c r="B95" s="1"/>
      <c r="C95" s="4"/>
    </row>
    <row r="96" spans="1:3" x14ac:dyDescent="0.2">
      <c r="A96" s="1"/>
      <c r="B96" s="1"/>
      <c r="C96" s="4"/>
    </row>
    <row r="97" spans="1:3" x14ac:dyDescent="0.2">
      <c r="A97" s="1"/>
      <c r="B97" s="1"/>
      <c r="C97" s="4"/>
    </row>
    <row r="98" spans="1:3" x14ac:dyDescent="0.2">
      <c r="A98" s="1"/>
      <c r="B98" s="1"/>
      <c r="C98" s="4"/>
    </row>
    <row r="99" spans="1:3" x14ac:dyDescent="0.2">
      <c r="A99" s="1"/>
      <c r="B99" s="1"/>
      <c r="C99" s="4"/>
    </row>
    <row r="100" spans="1:3" x14ac:dyDescent="0.2">
      <c r="A100" s="1"/>
      <c r="B100" s="1"/>
      <c r="C100" s="4"/>
    </row>
    <row r="101" spans="1:3" x14ac:dyDescent="0.2">
      <c r="A101" s="1"/>
      <c r="B101" s="1"/>
      <c r="C101" s="4"/>
    </row>
    <row r="102" spans="1:3" x14ac:dyDescent="0.2">
      <c r="A102" s="1"/>
      <c r="B102" s="1"/>
      <c r="C102" s="4"/>
    </row>
    <row r="103" spans="1:3" x14ac:dyDescent="0.2">
      <c r="A103" s="1"/>
      <c r="B103" s="1"/>
      <c r="C103" s="4"/>
    </row>
    <row r="104" spans="1:3" x14ac:dyDescent="0.2">
      <c r="A104" s="1"/>
      <c r="B104" s="1"/>
      <c r="C104" s="4"/>
    </row>
    <row r="105" spans="1:3" x14ac:dyDescent="0.2">
      <c r="A105" s="1"/>
      <c r="B105" s="1"/>
      <c r="C105" s="4"/>
    </row>
    <row r="106" spans="1:3" x14ac:dyDescent="0.2">
      <c r="A106" s="1"/>
      <c r="B106" s="1"/>
      <c r="C106" s="4"/>
    </row>
    <row r="107" spans="1:3" x14ac:dyDescent="0.2">
      <c r="A107" s="1"/>
      <c r="B107" s="1"/>
      <c r="C107" s="4"/>
    </row>
    <row r="108" spans="1:3" x14ac:dyDescent="0.2">
      <c r="A108" s="1"/>
      <c r="B108" s="1"/>
      <c r="C108" s="4"/>
    </row>
    <row r="109" spans="1:3" x14ac:dyDescent="0.2">
      <c r="A109" s="1"/>
      <c r="B109" s="1"/>
      <c r="C109" s="4"/>
    </row>
    <row r="110" spans="1:3" x14ac:dyDescent="0.2">
      <c r="A110" s="1"/>
      <c r="B110" s="1"/>
      <c r="C110" s="4"/>
    </row>
    <row r="111" spans="1:3" x14ac:dyDescent="0.2">
      <c r="A111" s="1"/>
      <c r="B111" s="1"/>
      <c r="C111" s="4"/>
    </row>
    <row r="112" spans="1:3" x14ac:dyDescent="0.2">
      <c r="A112" s="1"/>
      <c r="B112" s="1"/>
      <c r="C112" s="4"/>
    </row>
    <row r="113" spans="1:3" x14ac:dyDescent="0.2">
      <c r="A113" s="1"/>
      <c r="B113" s="1"/>
      <c r="C113" s="4"/>
    </row>
    <row r="114" spans="1:3" x14ac:dyDescent="0.2">
      <c r="A114" s="1"/>
      <c r="B114" s="1"/>
      <c r="C114" s="4"/>
    </row>
    <row r="115" spans="1:3" x14ac:dyDescent="0.2">
      <c r="A115" s="1"/>
      <c r="B115" s="1"/>
      <c r="C115" s="4"/>
    </row>
    <row r="116" spans="1:3" x14ac:dyDescent="0.2">
      <c r="A116" s="1"/>
      <c r="B116" s="1"/>
      <c r="C116" s="4"/>
    </row>
    <row r="117" spans="1:3" x14ac:dyDescent="0.2">
      <c r="A117" s="1"/>
      <c r="B117" s="1"/>
      <c r="C117" s="4"/>
    </row>
    <row r="118" spans="1:3" x14ac:dyDescent="0.2">
      <c r="A118" s="1"/>
      <c r="B118" s="1"/>
      <c r="C118" s="4"/>
    </row>
    <row r="119" spans="1:3" x14ac:dyDescent="0.2">
      <c r="A119" s="1"/>
      <c r="B119" s="1"/>
      <c r="C119" s="4"/>
    </row>
    <row r="120" spans="1:3" x14ac:dyDescent="0.2">
      <c r="A120" s="1"/>
      <c r="B120" s="1"/>
      <c r="C120" s="4"/>
    </row>
    <row r="121" spans="1:3" x14ac:dyDescent="0.2">
      <c r="A121" s="1"/>
      <c r="B121" s="1"/>
      <c r="C121" s="4"/>
    </row>
    <row r="122" spans="1:3" x14ac:dyDescent="0.2">
      <c r="A122" s="1"/>
      <c r="B122" s="1"/>
      <c r="C122" s="4"/>
    </row>
    <row r="123" spans="1:3" x14ac:dyDescent="0.2">
      <c r="A123" s="1"/>
      <c r="B123" s="1"/>
      <c r="C123" s="4"/>
    </row>
    <row r="124" spans="1:3" x14ac:dyDescent="0.2">
      <c r="A124" s="1"/>
      <c r="B124" s="1"/>
      <c r="C124" s="4"/>
    </row>
    <row r="125" spans="1:3" x14ac:dyDescent="0.2">
      <c r="A125" s="1"/>
      <c r="B125" s="1"/>
      <c r="C125" s="4"/>
    </row>
    <row r="126" spans="1:3" x14ac:dyDescent="0.2">
      <c r="A126" s="1"/>
      <c r="B126" s="1"/>
      <c r="C126" s="4"/>
    </row>
    <row r="127" spans="1:3" x14ac:dyDescent="0.2">
      <c r="A127" s="1"/>
      <c r="B127" s="1"/>
      <c r="C127" s="4"/>
    </row>
    <row r="128" spans="1:3" x14ac:dyDescent="0.2">
      <c r="A128" s="1"/>
      <c r="B128" s="1"/>
      <c r="C128" s="4"/>
    </row>
    <row r="129" spans="1:3" x14ac:dyDescent="0.2">
      <c r="A129" s="1"/>
      <c r="B129" s="1"/>
      <c r="C129" s="4"/>
    </row>
    <row r="130" spans="1:3" x14ac:dyDescent="0.2">
      <c r="A130" s="1"/>
      <c r="B130" s="1"/>
      <c r="C130" s="4"/>
    </row>
    <row r="131" spans="1:3" x14ac:dyDescent="0.2">
      <c r="A131" s="1"/>
      <c r="B131" s="1"/>
      <c r="C131" s="4"/>
    </row>
    <row r="132" spans="1:3" x14ac:dyDescent="0.2">
      <c r="A132" s="1"/>
      <c r="B132" s="1"/>
      <c r="C132" s="4"/>
    </row>
    <row r="133" spans="1:3" x14ac:dyDescent="0.2">
      <c r="A133" s="1"/>
      <c r="B133" s="1"/>
      <c r="C133" s="4"/>
    </row>
    <row r="134" spans="1:3" x14ac:dyDescent="0.2">
      <c r="A134" s="1"/>
      <c r="B134" s="1"/>
      <c r="C134" s="4"/>
    </row>
    <row r="135" spans="1:3" x14ac:dyDescent="0.2">
      <c r="A135" s="1"/>
      <c r="B135" s="1"/>
      <c r="C135" s="4"/>
    </row>
    <row r="136" spans="1:3" x14ac:dyDescent="0.2">
      <c r="A136" s="1"/>
      <c r="B136" s="1"/>
      <c r="C136" s="4"/>
    </row>
    <row r="137" spans="1:3" x14ac:dyDescent="0.2">
      <c r="A137" s="1"/>
      <c r="B137" s="1"/>
      <c r="C137" s="4"/>
    </row>
    <row r="138" spans="1:3" x14ac:dyDescent="0.2">
      <c r="A138" s="1"/>
      <c r="B138" s="1"/>
      <c r="C138" s="4"/>
    </row>
    <row r="139" spans="1:3" x14ac:dyDescent="0.2">
      <c r="A139" s="1"/>
      <c r="B139" s="1"/>
      <c r="C139" s="4"/>
    </row>
    <row r="140" spans="1:3" x14ac:dyDescent="0.2">
      <c r="A140" s="1"/>
      <c r="B140" s="1"/>
      <c r="C140" s="4"/>
    </row>
    <row r="141" spans="1:3" x14ac:dyDescent="0.2">
      <c r="A141" s="1"/>
      <c r="B141" s="1"/>
      <c r="C141" s="4"/>
    </row>
    <row r="142" spans="1:3" x14ac:dyDescent="0.2">
      <c r="A142" s="1"/>
      <c r="B142" s="1"/>
      <c r="C142" s="4"/>
    </row>
    <row r="143" spans="1:3" x14ac:dyDescent="0.2">
      <c r="A143" s="1"/>
      <c r="B143" s="1"/>
      <c r="C143" s="4"/>
    </row>
    <row r="144" spans="1:3" x14ac:dyDescent="0.2">
      <c r="A144" s="1"/>
      <c r="B144" s="1"/>
      <c r="C144" s="4"/>
    </row>
    <row r="145" spans="1:3" x14ac:dyDescent="0.2">
      <c r="A145" s="1"/>
      <c r="B145" s="1"/>
      <c r="C145" s="4"/>
    </row>
    <row r="146" spans="1:3" x14ac:dyDescent="0.2">
      <c r="A146" s="1"/>
      <c r="B146" s="1"/>
      <c r="C146" s="4"/>
    </row>
    <row r="147" spans="1:3" x14ac:dyDescent="0.2">
      <c r="A147" s="1"/>
      <c r="B147" s="1"/>
      <c r="C147" s="4"/>
    </row>
    <row r="148" spans="1:3" x14ac:dyDescent="0.2">
      <c r="A148" s="1"/>
      <c r="B148" s="1"/>
      <c r="C148" s="4"/>
    </row>
    <row r="149" spans="1:3" x14ac:dyDescent="0.2">
      <c r="A149" s="1"/>
      <c r="B149" s="1"/>
      <c r="C149" s="4"/>
    </row>
    <row r="150" spans="1:3" x14ac:dyDescent="0.2">
      <c r="A150" s="1"/>
      <c r="B150" s="1"/>
      <c r="C150" s="4"/>
    </row>
    <row r="151" spans="1:3" x14ac:dyDescent="0.2">
      <c r="A151" s="1"/>
      <c r="B151" s="1"/>
      <c r="C151" s="4"/>
    </row>
    <row r="152" spans="1:3" x14ac:dyDescent="0.2">
      <c r="A152" s="1"/>
      <c r="B152" s="1"/>
      <c r="C152" s="4"/>
    </row>
    <row r="153" spans="1:3" x14ac:dyDescent="0.2">
      <c r="A153" s="1"/>
      <c r="B153" s="1"/>
      <c r="C153" s="4"/>
    </row>
    <row r="154" spans="1:3" x14ac:dyDescent="0.2">
      <c r="A154" s="1"/>
      <c r="B154" s="1"/>
      <c r="C154" s="4"/>
    </row>
    <row r="155" spans="1:3" x14ac:dyDescent="0.2">
      <c r="A155" s="1"/>
      <c r="B155" s="1"/>
      <c r="C155" s="4"/>
    </row>
    <row r="156" spans="1:3" x14ac:dyDescent="0.2">
      <c r="A156" s="1"/>
      <c r="B156" s="1"/>
      <c r="C156" s="4"/>
    </row>
    <row r="157" spans="1:3" x14ac:dyDescent="0.2">
      <c r="A157" s="1"/>
      <c r="B157" s="1"/>
      <c r="C157" s="4"/>
    </row>
    <row r="158" spans="1:3" x14ac:dyDescent="0.2">
      <c r="A158" s="1"/>
      <c r="B158" s="1"/>
      <c r="C158" s="4"/>
    </row>
    <row r="159" spans="1:3" x14ac:dyDescent="0.2">
      <c r="A159" s="1"/>
      <c r="B159" s="1"/>
      <c r="C159" s="4"/>
    </row>
    <row r="160" spans="1:3" x14ac:dyDescent="0.2">
      <c r="A160" s="1"/>
      <c r="B160" s="1"/>
      <c r="C160" s="4"/>
    </row>
    <row r="161" spans="1:3" x14ac:dyDescent="0.2">
      <c r="A161" s="1"/>
      <c r="B161" s="1"/>
      <c r="C161" s="4"/>
    </row>
    <row r="162" spans="1:3" x14ac:dyDescent="0.2">
      <c r="A162" s="1"/>
      <c r="B162" s="1"/>
      <c r="C162" s="4"/>
    </row>
    <row r="163" spans="1:3" x14ac:dyDescent="0.2">
      <c r="A163" s="1"/>
      <c r="B163" s="1"/>
      <c r="C163" s="4"/>
    </row>
    <row r="164" spans="1:3" x14ac:dyDescent="0.2">
      <c r="A164" s="1"/>
      <c r="B164" s="1"/>
      <c r="C164" s="4"/>
    </row>
    <row r="165" spans="1:3" x14ac:dyDescent="0.2">
      <c r="A165" s="1"/>
      <c r="B165" s="1"/>
      <c r="C165" s="4"/>
    </row>
    <row r="166" spans="1:3" x14ac:dyDescent="0.2">
      <c r="A166" s="1"/>
      <c r="B166" s="1"/>
      <c r="C166" s="4"/>
    </row>
    <row r="167" spans="1:3" x14ac:dyDescent="0.2">
      <c r="A167" s="1"/>
      <c r="B167" s="1"/>
      <c r="C167" s="4"/>
    </row>
    <row r="168" spans="1:3" x14ac:dyDescent="0.2">
      <c r="A168" s="1"/>
      <c r="B168" s="1"/>
      <c r="C168" s="4"/>
    </row>
    <row r="169" spans="1:3" x14ac:dyDescent="0.2">
      <c r="A169" s="1"/>
      <c r="B169" s="1"/>
      <c r="C169" s="4"/>
    </row>
    <row r="170" spans="1:3" x14ac:dyDescent="0.2">
      <c r="A170" s="1"/>
      <c r="B170" s="1"/>
      <c r="C170" s="4"/>
    </row>
    <row r="171" spans="1:3" x14ac:dyDescent="0.2">
      <c r="A171" s="1"/>
      <c r="B171" s="1"/>
      <c r="C171" s="4"/>
    </row>
    <row r="172" spans="1:3" x14ac:dyDescent="0.2">
      <c r="A172" s="1"/>
      <c r="B172" s="1"/>
      <c r="C172" s="4"/>
    </row>
    <row r="173" spans="1:3" x14ac:dyDescent="0.2">
      <c r="A173" s="1"/>
      <c r="B173" s="1"/>
      <c r="C173" s="4"/>
    </row>
    <row r="174" spans="1:3" x14ac:dyDescent="0.2">
      <c r="A174" s="1"/>
      <c r="B174" s="1"/>
      <c r="C174" s="4"/>
    </row>
    <row r="175" spans="1:3" x14ac:dyDescent="0.2">
      <c r="A175" s="1"/>
      <c r="B175" s="1"/>
      <c r="C175" s="4"/>
    </row>
    <row r="176" spans="1:3" x14ac:dyDescent="0.2">
      <c r="A176" s="1"/>
      <c r="B176" s="1"/>
      <c r="C176" s="4"/>
    </row>
    <row r="177" spans="1:3" x14ac:dyDescent="0.2">
      <c r="A177" s="1"/>
      <c r="B177" s="1"/>
      <c r="C177" s="4"/>
    </row>
    <row r="178" spans="1:3" x14ac:dyDescent="0.2">
      <c r="A178" s="1"/>
      <c r="B178" s="1"/>
      <c r="C178" s="4"/>
    </row>
    <row r="179" spans="1:3" x14ac:dyDescent="0.2">
      <c r="A179" s="1"/>
      <c r="B179" s="1"/>
      <c r="C179" s="4"/>
    </row>
    <row r="180" spans="1:3" x14ac:dyDescent="0.2">
      <c r="A180" s="1"/>
      <c r="B180" s="1"/>
      <c r="C180" s="4"/>
    </row>
    <row r="181" spans="1:3" x14ac:dyDescent="0.2">
      <c r="A181" s="1"/>
      <c r="B181" s="1"/>
      <c r="C181" s="4"/>
    </row>
    <row r="182" spans="1:3" x14ac:dyDescent="0.2">
      <c r="A182" s="1"/>
      <c r="B182" s="1"/>
      <c r="C182" s="4"/>
    </row>
    <row r="183" spans="1:3" x14ac:dyDescent="0.2">
      <c r="A183" s="1"/>
      <c r="B183" s="1"/>
      <c r="C183" s="4"/>
    </row>
    <row r="184" spans="1:3" x14ac:dyDescent="0.2">
      <c r="A184" s="1"/>
      <c r="B184" s="1"/>
      <c r="C184" s="4"/>
    </row>
    <row r="185" spans="1:3" x14ac:dyDescent="0.2">
      <c r="A185" s="1"/>
      <c r="B185" s="1"/>
      <c r="C185" s="4"/>
    </row>
    <row r="186" spans="1:3" x14ac:dyDescent="0.2">
      <c r="A186" s="1"/>
      <c r="B186" s="1"/>
      <c r="C186" s="4"/>
    </row>
    <row r="187" spans="1:3" x14ac:dyDescent="0.2">
      <c r="A187" s="1"/>
      <c r="B187" s="1"/>
      <c r="C187" s="4"/>
    </row>
    <row r="188" spans="1:3" x14ac:dyDescent="0.2">
      <c r="A188" s="1"/>
      <c r="B188" s="1"/>
      <c r="C188" s="4"/>
    </row>
    <row r="189" spans="1:3" x14ac:dyDescent="0.2">
      <c r="A189" s="1"/>
      <c r="B189" s="1"/>
      <c r="C189" s="4"/>
    </row>
    <row r="190" spans="1:3" x14ac:dyDescent="0.2">
      <c r="A190" s="1"/>
      <c r="B190" s="1"/>
      <c r="C190" s="4"/>
    </row>
    <row r="191" spans="1:3" x14ac:dyDescent="0.2">
      <c r="A191" s="1"/>
      <c r="B191" s="1"/>
      <c r="C191" s="4"/>
    </row>
    <row r="192" spans="1:3" x14ac:dyDescent="0.2">
      <c r="A192" s="1"/>
      <c r="B192" s="1"/>
      <c r="C192" s="4"/>
    </row>
    <row r="193" spans="1:3" x14ac:dyDescent="0.2">
      <c r="A193" s="1"/>
      <c r="B193" s="1"/>
      <c r="C193" s="4"/>
    </row>
    <row r="194" spans="1:3" x14ac:dyDescent="0.2">
      <c r="A194" s="1"/>
      <c r="B194" s="1"/>
      <c r="C194" s="4"/>
    </row>
    <row r="195" spans="1:3" x14ac:dyDescent="0.2">
      <c r="A195" s="1"/>
      <c r="B195" s="1"/>
      <c r="C195" s="4"/>
    </row>
    <row r="196" spans="1:3" x14ac:dyDescent="0.2">
      <c r="A196" s="1"/>
      <c r="B196" s="1"/>
      <c r="C196" s="4"/>
    </row>
    <row r="197" spans="1:3" x14ac:dyDescent="0.2">
      <c r="A197" s="1"/>
      <c r="B197" s="1"/>
      <c r="C197" s="4"/>
    </row>
    <row r="198" spans="1:3" x14ac:dyDescent="0.2">
      <c r="A198" s="1"/>
      <c r="B198" s="1"/>
      <c r="C198" s="4"/>
    </row>
    <row r="199" spans="1:3" x14ac:dyDescent="0.2">
      <c r="A199" s="1"/>
      <c r="B199" s="1"/>
      <c r="C199" s="4"/>
    </row>
    <row r="200" spans="1:3" x14ac:dyDescent="0.2">
      <c r="A200" s="1"/>
      <c r="B200" s="1"/>
      <c r="C200" s="4"/>
    </row>
    <row r="201" spans="1:3" x14ac:dyDescent="0.2">
      <c r="A201" s="1"/>
      <c r="B201" s="1"/>
      <c r="C201" s="4"/>
    </row>
    <row r="202" spans="1:3" x14ac:dyDescent="0.2">
      <c r="A202" s="1"/>
      <c r="B202" s="1"/>
      <c r="C202" s="4"/>
    </row>
    <row r="203" spans="1:3" x14ac:dyDescent="0.2">
      <c r="A203" s="1"/>
      <c r="B203" s="1"/>
      <c r="C203" s="4"/>
    </row>
    <row r="204" spans="1:3" x14ac:dyDescent="0.2">
      <c r="A204" s="1"/>
      <c r="B204" s="1"/>
      <c r="C204" s="4"/>
    </row>
    <row r="205" spans="1:3" x14ac:dyDescent="0.2">
      <c r="A205" s="1"/>
      <c r="B205" s="1"/>
      <c r="C205" s="4"/>
    </row>
    <row r="206" spans="1:3" x14ac:dyDescent="0.2">
      <c r="A206" s="1"/>
      <c r="B206" s="1"/>
      <c r="C206" s="4"/>
    </row>
    <row r="207" spans="1:3" x14ac:dyDescent="0.2">
      <c r="A207" s="1"/>
      <c r="B207" s="1"/>
      <c r="C207" s="4"/>
    </row>
    <row r="208" spans="1:3" x14ac:dyDescent="0.2">
      <c r="A208" s="1"/>
      <c r="B208" s="1"/>
      <c r="C208" s="4"/>
    </row>
    <row r="209" spans="1:3" x14ac:dyDescent="0.2">
      <c r="A209" s="1"/>
      <c r="B209" s="1"/>
      <c r="C209" s="4"/>
    </row>
    <row r="210" spans="1:3" x14ac:dyDescent="0.2">
      <c r="A210" s="1"/>
      <c r="B210" s="1"/>
      <c r="C210" s="4"/>
    </row>
    <row r="211" spans="1:3" x14ac:dyDescent="0.2">
      <c r="A211" s="1"/>
      <c r="B211" s="1"/>
      <c r="C211" s="4"/>
    </row>
    <row r="212" spans="1:3" x14ac:dyDescent="0.2">
      <c r="A212" s="1"/>
      <c r="B212" s="1"/>
      <c r="C212" s="4"/>
    </row>
    <row r="213" spans="1:3" x14ac:dyDescent="0.2">
      <c r="A213" s="1"/>
      <c r="B213" s="1"/>
      <c r="C213" s="4"/>
    </row>
    <row r="214" spans="1:3" x14ac:dyDescent="0.2">
      <c r="A214" s="1"/>
      <c r="B214" s="1"/>
      <c r="C214" s="4"/>
    </row>
    <row r="215" spans="1:3" x14ac:dyDescent="0.2">
      <c r="A215" s="1"/>
      <c r="B215" s="1"/>
      <c r="C215" s="4"/>
    </row>
    <row r="216" spans="1:3" x14ac:dyDescent="0.2">
      <c r="A216" s="1"/>
      <c r="B216" s="1"/>
      <c r="C216" s="4"/>
    </row>
    <row r="217" spans="1:3" x14ac:dyDescent="0.2">
      <c r="A217" s="1"/>
      <c r="B217" s="1"/>
      <c r="C217" s="4"/>
    </row>
    <row r="218" spans="1:3" x14ac:dyDescent="0.2">
      <c r="A218" s="1"/>
      <c r="B218" s="1"/>
      <c r="C218" s="4"/>
    </row>
    <row r="219" spans="1:3" x14ac:dyDescent="0.2">
      <c r="A219" s="1"/>
      <c r="B219" s="1"/>
      <c r="C219" s="4"/>
    </row>
    <row r="220" spans="1:3" x14ac:dyDescent="0.2">
      <c r="A220" s="1"/>
      <c r="B220" s="1"/>
      <c r="C220" s="4"/>
    </row>
    <row r="221" spans="1:3" x14ac:dyDescent="0.2">
      <c r="A221" s="1"/>
      <c r="B221" s="1"/>
      <c r="C221" s="4"/>
    </row>
    <row r="222" spans="1:3" x14ac:dyDescent="0.2">
      <c r="A222" s="1"/>
      <c r="B222" s="1"/>
      <c r="C222" s="4"/>
    </row>
    <row r="223" spans="1:3" x14ac:dyDescent="0.2">
      <c r="A223" s="1"/>
      <c r="B223" s="1"/>
      <c r="C223" s="4"/>
    </row>
    <row r="224" spans="1:3" x14ac:dyDescent="0.2">
      <c r="A224" s="1"/>
      <c r="B224" s="1"/>
      <c r="C224" s="4"/>
    </row>
    <row r="225" spans="1:3" x14ac:dyDescent="0.2">
      <c r="A225" s="1"/>
      <c r="B225" s="1"/>
      <c r="C225" s="4"/>
    </row>
    <row r="226" spans="1:3" x14ac:dyDescent="0.2">
      <c r="A226" s="1"/>
      <c r="B226" s="1"/>
      <c r="C226" s="4"/>
    </row>
    <row r="227" spans="1:3" x14ac:dyDescent="0.2">
      <c r="A227" s="1"/>
      <c r="B227" s="1"/>
      <c r="C227" s="4"/>
    </row>
    <row r="228" spans="1:3" x14ac:dyDescent="0.2">
      <c r="A228" s="1"/>
      <c r="B228" s="1"/>
      <c r="C228" s="4"/>
    </row>
    <row r="229" spans="1:3" x14ac:dyDescent="0.2">
      <c r="A229" s="1"/>
      <c r="B229" s="1"/>
      <c r="C229" s="4"/>
    </row>
    <row r="230" spans="1:3" x14ac:dyDescent="0.2">
      <c r="A230" s="1"/>
      <c r="B230" s="1"/>
      <c r="C230" s="4"/>
    </row>
    <row r="231" spans="1:3" x14ac:dyDescent="0.2">
      <c r="A231" s="1"/>
      <c r="B231" s="1"/>
      <c r="C231" s="4"/>
    </row>
    <row r="232" spans="1:3" x14ac:dyDescent="0.2">
      <c r="A232" s="1"/>
      <c r="B232" s="1"/>
      <c r="C232" s="4"/>
    </row>
    <row r="233" spans="1:3" x14ac:dyDescent="0.2">
      <c r="A233" s="1"/>
      <c r="B233" s="1"/>
      <c r="C233" s="4"/>
    </row>
    <row r="234" spans="1:3" x14ac:dyDescent="0.2">
      <c r="A234" s="1"/>
      <c r="B234" s="1"/>
      <c r="C234" s="4"/>
    </row>
    <row r="235" spans="1:3" x14ac:dyDescent="0.2">
      <c r="A235" s="1"/>
      <c r="B235" s="1"/>
      <c r="C235" s="4"/>
    </row>
    <row r="236" spans="1:3" x14ac:dyDescent="0.2">
      <c r="A236" s="1"/>
      <c r="B236" s="1"/>
      <c r="C236" s="4"/>
    </row>
    <row r="237" spans="1:3" x14ac:dyDescent="0.2">
      <c r="A237" s="1"/>
      <c r="B237" s="1"/>
      <c r="C237" s="4"/>
    </row>
    <row r="238" spans="1:3" x14ac:dyDescent="0.2">
      <c r="A238" s="1"/>
      <c r="B238" s="1"/>
      <c r="C238" s="4"/>
    </row>
    <row r="239" spans="1:3" x14ac:dyDescent="0.2">
      <c r="A239" s="1"/>
      <c r="B239" s="1"/>
      <c r="C239" s="4"/>
    </row>
    <row r="240" spans="1:3" x14ac:dyDescent="0.2">
      <c r="A240" s="1"/>
      <c r="B240" s="1"/>
      <c r="C240" s="4"/>
    </row>
    <row r="241" spans="1:3" x14ac:dyDescent="0.2">
      <c r="A241" s="1"/>
      <c r="B241" s="1"/>
      <c r="C241" s="4"/>
    </row>
    <row r="242" spans="1:3" x14ac:dyDescent="0.2">
      <c r="A242" s="1"/>
      <c r="B242" s="1"/>
      <c r="C242" s="4"/>
    </row>
    <row r="243" spans="1:3" x14ac:dyDescent="0.2">
      <c r="A243" s="1"/>
      <c r="B243" s="1"/>
      <c r="C243" s="4"/>
    </row>
    <row r="244" spans="1:3" x14ac:dyDescent="0.2">
      <c r="A244" s="1"/>
      <c r="B244" s="1"/>
      <c r="C244" s="4"/>
    </row>
    <row r="245" spans="1:3" x14ac:dyDescent="0.2">
      <c r="A245" s="1"/>
      <c r="B245" s="1"/>
      <c r="C245" s="4"/>
    </row>
    <row r="246" spans="1:3" x14ac:dyDescent="0.2">
      <c r="A246" s="1"/>
      <c r="B246" s="1"/>
      <c r="C246" s="4"/>
    </row>
    <row r="247" spans="1:3" x14ac:dyDescent="0.2">
      <c r="A247" s="1"/>
      <c r="B247" s="1"/>
      <c r="C247" s="4"/>
    </row>
    <row r="248" spans="1:3" x14ac:dyDescent="0.2">
      <c r="A248" s="1"/>
      <c r="B248" s="1"/>
      <c r="C248" s="4"/>
    </row>
    <row r="249" spans="1:3" x14ac:dyDescent="0.2">
      <c r="A249" s="1"/>
      <c r="B249" s="1"/>
      <c r="C249" s="4"/>
    </row>
    <row r="250" spans="1:3" x14ac:dyDescent="0.2">
      <c r="A250" s="1"/>
      <c r="B250" s="1"/>
      <c r="C250" s="4"/>
    </row>
    <row r="251" spans="1:3" x14ac:dyDescent="0.2">
      <c r="A251" s="1"/>
      <c r="B251" s="1"/>
      <c r="C251" s="4"/>
    </row>
    <row r="252" spans="1:3" x14ac:dyDescent="0.2">
      <c r="A252" s="1"/>
      <c r="B252" s="1"/>
      <c r="C252" s="4"/>
    </row>
    <row r="253" spans="1:3" x14ac:dyDescent="0.2">
      <c r="A253" s="1"/>
      <c r="B253" s="1"/>
      <c r="C253" s="4"/>
    </row>
    <row r="254" spans="1:3" x14ac:dyDescent="0.2">
      <c r="A254" s="1"/>
      <c r="B254" s="1"/>
      <c r="C254" s="4"/>
    </row>
    <row r="255" spans="1:3" x14ac:dyDescent="0.2">
      <c r="A255" s="1"/>
      <c r="B255" s="1"/>
      <c r="C255" s="4"/>
    </row>
    <row r="256" spans="1:3" x14ac:dyDescent="0.2">
      <c r="A256" s="1"/>
      <c r="B256" s="1"/>
      <c r="C256" s="4"/>
    </row>
    <row r="257" spans="1:3" x14ac:dyDescent="0.2">
      <c r="A257" s="1"/>
      <c r="B257" s="1"/>
      <c r="C257" s="4"/>
    </row>
    <row r="258" spans="1:3" x14ac:dyDescent="0.2">
      <c r="A258" s="1"/>
      <c r="B258" s="1"/>
      <c r="C258" s="4"/>
    </row>
    <row r="259" spans="1:3" x14ac:dyDescent="0.2">
      <c r="A259" s="1"/>
      <c r="B259" s="1"/>
      <c r="C259" s="4"/>
    </row>
    <row r="260" spans="1:3" x14ac:dyDescent="0.2">
      <c r="A260" s="1"/>
      <c r="B260" s="1"/>
      <c r="C260" s="4"/>
    </row>
    <row r="261" spans="1:3" x14ac:dyDescent="0.2">
      <c r="A261" s="1"/>
      <c r="B261" s="1"/>
      <c r="C261" s="4"/>
    </row>
    <row r="262" spans="1:3" x14ac:dyDescent="0.2">
      <c r="A262" s="1"/>
      <c r="B262" s="1"/>
      <c r="C262" s="4"/>
    </row>
    <row r="263" spans="1:3" x14ac:dyDescent="0.2">
      <c r="A263" s="1"/>
      <c r="B263" s="1"/>
      <c r="C263" s="4"/>
    </row>
    <row r="264" spans="1:3" x14ac:dyDescent="0.2">
      <c r="A264" s="1"/>
      <c r="B264" s="1"/>
      <c r="C264" s="4"/>
    </row>
    <row r="265" spans="1:3" x14ac:dyDescent="0.2">
      <c r="A265" s="1"/>
      <c r="B265" s="1"/>
      <c r="C265" s="4"/>
    </row>
    <row r="266" spans="1:3" x14ac:dyDescent="0.2">
      <c r="A266" s="1"/>
      <c r="B266" s="1"/>
      <c r="C266" s="4"/>
    </row>
    <row r="267" spans="1:3" x14ac:dyDescent="0.2">
      <c r="A267" s="1"/>
      <c r="B267" s="1"/>
      <c r="C267" s="4"/>
    </row>
    <row r="268" spans="1:3" x14ac:dyDescent="0.2">
      <c r="A268" s="1"/>
      <c r="B268" s="1"/>
      <c r="C268" s="4"/>
    </row>
    <row r="269" spans="1:3" x14ac:dyDescent="0.2">
      <c r="A269" s="1"/>
      <c r="B269" s="1"/>
      <c r="C269" s="4"/>
    </row>
    <row r="270" spans="1:3" x14ac:dyDescent="0.2">
      <c r="A270" s="1"/>
      <c r="B270" s="1"/>
      <c r="C270" s="4"/>
    </row>
    <row r="271" spans="1:3" x14ac:dyDescent="0.2">
      <c r="A271" s="1"/>
      <c r="B271" s="1"/>
      <c r="C271" s="4"/>
    </row>
    <row r="272" spans="1:3" x14ac:dyDescent="0.2">
      <c r="A272" s="1"/>
      <c r="B272" s="1"/>
      <c r="C272" s="4"/>
    </row>
    <row r="273" spans="1:3" x14ac:dyDescent="0.2">
      <c r="A273" s="1"/>
      <c r="B273" s="1"/>
      <c r="C273" s="4"/>
    </row>
    <row r="274" spans="1:3" x14ac:dyDescent="0.2">
      <c r="A274" s="1"/>
      <c r="B274" s="1"/>
      <c r="C274" s="4"/>
    </row>
    <row r="275" spans="1:3" x14ac:dyDescent="0.2">
      <c r="A275" s="1"/>
      <c r="B275" s="1"/>
      <c r="C275" s="4"/>
    </row>
    <row r="276" spans="1:3" x14ac:dyDescent="0.2">
      <c r="A276" s="1"/>
      <c r="B276" s="1"/>
      <c r="C276" s="4"/>
    </row>
    <row r="277" spans="1:3" x14ac:dyDescent="0.2">
      <c r="A277" s="1"/>
      <c r="B277" s="1"/>
      <c r="C277" s="4"/>
    </row>
    <row r="278" spans="1:3" x14ac:dyDescent="0.2">
      <c r="A278" s="1"/>
      <c r="B278" s="1"/>
      <c r="C278" s="4"/>
    </row>
    <row r="279" spans="1:3" x14ac:dyDescent="0.2">
      <c r="A279" s="1"/>
      <c r="B279" s="1"/>
      <c r="C279" s="4"/>
    </row>
    <row r="280" spans="1:3" x14ac:dyDescent="0.2">
      <c r="A280" s="1"/>
      <c r="B280" s="1"/>
      <c r="C280" s="4"/>
    </row>
    <row r="281" spans="1:3" x14ac:dyDescent="0.2">
      <c r="A281" s="1"/>
      <c r="B281" s="1"/>
      <c r="C281" s="4"/>
    </row>
    <row r="282" spans="1:3" x14ac:dyDescent="0.2">
      <c r="A282" s="1"/>
      <c r="B282" s="1"/>
      <c r="C282" s="4"/>
    </row>
    <row r="283" spans="1:3" x14ac:dyDescent="0.2">
      <c r="A283" s="1"/>
      <c r="B283" s="1"/>
      <c r="C283" s="4"/>
    </row>
    <row r="284" spans="1:3" x14ac:dyDescent="0.2">
      <c r="A284" s="1"/>
      <c r="B284" s="1"/>
      <c r="C284" s="4"/>
    </row>
    <row r="285" spans="1:3" x14ac:dyDescent="0.2">
      <c r="A285" s="1"/>
      <c r="B285" s="1"/>
      <c r="C285" s="4"/>
    </row>
    <row r="286" spans="1:3" x14ac:dyDescent="0.2">
      <c r="A286" s="1"/>
      <c r="B286" s="1"/>
      <c r="C286" s="4"/>
    </row>
    <row r="287" spans="1:3" x14ac:dyDescent="0.2">
      <c r="A287" s="1"/>
      <c r="B287" s="1"/>
      <c r="C287" s="4"/>
    </row>
    <row r="288" spans="1:3" x14ac:dyDescent="0.2">
      <c r="A288" s="1"/>
      <c r="B288" s="1"/>
      <c r="C288" s="4"/>
    </row>
    <row r="289" spans="1:3" x14ac:dyDescent="0.2">
      <c r="A289" s="1"/>
      <c r="B289" s="1"/>
      <c r="C289" s="4"/>
    </row>
    <row r="290" spans="1:3" x14ac:dyDescent="0.2">
      <c r="A290" s="1"/>
      <c r="B290" s="1"/>
      <c r="C290" s="4"/>
    </row>
    <row r="291" spans="1:3" x14ac:dyDescent="0.2">
      <c r="A291" s="1"/>
      <c r="B291" s="1"/>
      <c r="C291" s="4"/>
    </row>
    <row r="292" spans="1:3" x14ac:dyDescent="0.2">
      <c r="A292" s="1"/>
      <c r="B292" s="1"/>
      <c r="C292" s="4"/>
    </row>
    <row r="293" spans="1:3" x14ac:dyDescent="0.2">
      <c r="A293" s="1"/>
      <c r="B293" s="1"/>
      <c r="C293" s="4"/>
    </row>
    <row r="294" spans="1:3" x14ac:dyDescent="0.2">
      <c r="A294" s="1"/>
      <c r="B294" s="1"/>
      <c r="C294" s="4"/>
    </row>
    <row r="295" spans="1:3" x14ac:dyDescent="0.2">
      <c r="A295" s="1"/>
      <c r="B295" s="1"/>
      <c r="C295" s="4"/>
    </row>
    <row r="296" spans="1:3" x14ac:dyDescent="0.2">
      <c r="A296" s="1"/>
      <c r="B296" s="1"/>
      <c r="C296" s="4"/>
    </row>
    <row r="297" spans="1:3" x14ac:dyDescent="0.2">
      <c r="A297" s="1"/>
      <c r="B297" s="1"/>
      <c r="C297" s="4"/>
    </row>
    <row r="298" spans="1:3" x14ac:dyDescent="0.2">
      <c r="A298" s="1"/>
      <c r="B298" s="1"/>
      <c r="C298" s="4"/>
    </row>
    <row r="299" spans="1:3" x14ac:dyDescent="0.2">
      <c r="A299" s="1"/>
      <c r="B299" s="1"/>
      <c r="C299" s="4"/>
    </row>
    <row r="300" spans="1:3" x14ac:dyDescent="0.2">
      <c r="A300" s="1"/>
      <c r="B300" s="1"/>
      <c r="C300" s="4"/>
    </row>
    <row r="301" spans="1:3" x14ac:dyDescent="0.2">
      <c r="A301" s="1"/>
      <c r="B301" s="1"/>
      <c r="C301" s="4"/>
    </row>
    <row r="302" spans="1:3" x14ac:dyDescent="0.2">
      <c r="A302" s="1"/>
      <c r="B302" s="1"/>
      <c r="C302" s="4"/>
    </row>
    <row r="303" spans="1:3" x14ac:dyDescent="0.2">
      <c r="A303" s="1"/>
      <c r="B303" s="1"/>
      <c r="C303" s="4"/>
    </row>
    <row r="304" spans="1:3" x14ac:dyDescent="0.2">
      <c r="A304" s="1"/>
      <c r="B304" s="1"/>
      <c r="C304" s="4"/>
    </row>
    <row r="305" spans="1:3" x14ac:dyDescent="0.2">
      <c r="A305" s="1"/>
      <c r="B305" s="1"/>
      <c r="C305" s="4"/>
    </row>
    <row r="306" spans="1:3" x14ac:dyDescent="0.2">
      <c r="A306" s="1"/>
      <c r="B306" s="1"/>
      <c r="C306" s="4"/>
    </row>
    <row r="307" spans="1:3" x14ac:dyDescent="0.2">
      <c r="A307" s="1"/>
      <c r="B307" s="1"/>
      <c r="C307" s="4"/>
    </row>
    <row r="308" spans="1:3" x14ac:dyDescent="0.2">
      <c r="A308" s="1"/>
      <c r="B308" s="1"/>
      <c r="C308" s="4"/>
    </row>
  </sheetData>
  <mergeCells count="1">
    <mergeCell ref="F1:G1"/>
  </mergeCells>
  <conditionalFormatting sqref="B1:F2 A5:XFD65536">
    <cfRule type="expression" dxfId="47" priority="1" stopIfTrue="1">
      <formula>$H1="Z"</formula>
    </cfRule>
    <cfRule type="expression" dxfId="46" priority="2" stopIfTrue="1">
      <formula>$H1="T"</formula>
    </cfRule>
    <cfRule type="expression" dxfId="45" priority="3" stopIfTrue="1">
      <formula>$H1="Y"</formula>
    </cfRule>
  </conditionalFormatting>
  <conditionalFormatting sqref="A1 H1:IU1">
    <cfRule type="expression" dxfId="44" priority="4" stopIfTrue="1">
      <formula>$H1="Z"</formula>
    </cfRule>
    <cfRule type="expression" dxfId="43" priority="5" stopIfTrue="1">
      <formula>$H1="T"</formula>
    </cfRule>
    <cfRule type="expression" dxfId="42" priority="6" stopIfTrue="1">
      <formula>$H1="Y"</formula>
    </cfRule>
  </conditionalFormatting>
  <conditionalFormatting sqref="A2 G2:IU2">
    <cfRule type="expression" dxfId="41" priority="7" stopIfTrue="1">
      <formula>$H1="Z"</formula>
    </cfRule>
    <cfRule type="expression" dxfId="40" priority="8" stopIfTrue="1">
      <formula>$H1="T"</formula>
    </cfRule>
    <cfRule type="expression" dxfId="39" priority="9" stopIfTrue="1">
      <formula>$H1="Y"</formula>
    </cfRule>
  </conditionalFormatting>
  <conditionalFormatting sqref="A3:XFD3">
    <cfRule type="expression" dxfId="38" priority="10" stopIfTrue="1">
      <formula>$H3="Z"</formula>
    </cfRule>
    <cfRule type="expression" dxfId="37" priority="11" stopIfTrue="1">
      <formula>$H3="T"</formula>
    </cfRule>
    <cfRule type="expression" dxfId="36" priority="12" stopIfTrue="1">
      <formula>$H3="Y"</formula>
    </cfRule>
  </conditionalFormatting>
  <conditionalFormatting sqref="A4:XFD4">
    <cfRule type="expression" dxfId="35" priority="13" stopIfTrue="1">
      <formula>$H3="Z"</formula>
    </cfRule>
    <cfRule type="expression" dxfId="34" priority="14" stopIfTrue="1">
      <formula>$H3="T"</formula>
    </cfRule>
    <cfRule type="expression" dxfId="33" priority="15" stopIfTrue="1">
      <formula>$H3="Y"</formula>
    </cfRule>
  </conditionalFormatting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4"/>
  <sheetViews>
    <sheetView zoomScaleNormal="100" workbookViewId="0">
      <selection activeCell="F9" sqref="F9"/>
    </sheetView>
  </sheetViews>
  <sheetFormatPr defaultColWidth="0" defaultRowHeight="12.75" x14ac:dyDescent="0.2"/>
  <cols>
    <col min="1" max="1" width="15" style="2" customWidth="1"/>
    <col min="2" max="2" width="5.5703125" style="2" hidden="1" customWidth="1"/>
    <col min="3" max="3" width="44.5703125" style="11" customWidth="1"/>
    <col min="4" max="4" width="15.42578125" style="5" customWidth="1"/>
    <col min="5" max="5" width="13.42578125" style="5" customWidth="1"/>
    <col min="6" max="6" width="13.7109375" style="5" customWidth="1"/>
    <col min="7" max="7" width="13" style="5" customWidth="1"/>
    <col min="8" max="16383" width="13" style="5" hidden="1"/>
    <col min="16384" max="16384" width="0.5703125" style="5" customWidth="1"/>
  </cols>
  <sheetData>
    <row r="1" spans="1:255" x14ac:dyDescent="0.2">
      <c r="A1" s="22" t="s">
        <v>0</v>
      </c>
      <c r="B1" s="23"/>
      <c r="C1" s="43" t="s">
        <v>480</v>
      </c>
      <c r="D1" s="39"/>
      <c r="E1" s="44"/>
      <c r="F1" s="61" t="s">
        <v>483</v>
      </c>
      <c r="G1" s="62"/>
      <c r="H1" s="15" t="s">
        <v>294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x14ac:dyDescent="0.2">
      <c r="A2" s="27" t="s">
        <v>1</v>
      </c>
      <c r="B2" s="1"/>
      <c r="C2" s="4" t="s">
        <v>298</v>
      </c>
      <c r="E2" s="6"/>
      <c r="G2" s="40"/>
      <c r="H2" s="15" t="s">
        <v>294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x14ac:dyDescent="0.2">
      <c r="A3" s="27" t="s">
        <v>3</v>
      </c>
      <c r="B3" s="1"/>
      <c r="C3" s="4" t="s">
        <v>4</v>
      </c>
      <c r="D3" s="7" t="s">
        <v>5</v>
      </c>
      <c r="E3" s="7" t="s">
        <v>6</v>
      </c>
      <c r="F3" s="7" t="s">
        <v>7</v>
      </c>
      <c r="G3" s="29" t="s">
        <v>8</v>
      </c>
      <c r="H3" s="16" t="s">
        <v>295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</row>
    <row r="4" spans="1:255" x14ac:dyDescent="0.2">
      <c r="A4" s="27" t="s">
        <v>299</v>
      </c>
      <c r="B4" s="1"/>
      <c r="C4" s="4" t="s">
        <v>10</v>
      </c>
      <c r="D4" s="7" t="s">
        <v>11</v>
      </c>
      <c r="E4" s="7" t="s">
        <v>11</v>
      </c>
      <c r="F4" s="7" t="s">
        <v>12</v>
      </c>
      <c r="G4" s="29" t="s">
        <v>13</v>
      </c>
      <c r="H4" s="16" t="s">
        <v>295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</row>
    <row r="5" spans="1:255" x14ac:dyDescent="0.2">
      <c r="A5" s="27" t="s">
        <v>3</v>
      </c>
      <c r="B5" s="1"/>
      <c r="C5" s="1" t="s">
        <v>4</v>
      </c>
      <c r="D5" s="5" t="s">
        <v>15</v>
      </c>
      <c r="E5" s="5" t="s">
        <v>15</v>
      </c>
      <c r="F5" s="5" t="s">
        <v>15</v>
      </c>
      <c r="G5" s="28" t="s">
        <v>15</v>
      </c>
      <c r="H5" s="17" t="s">
        <v>296</v>
      </c>
    </row>
    <row r="6" spans="1:255" x14ac:dyDescent="0.2">
      <c r="A6" s="27" t="s">
        <v>3</v>
      </c>
      <c r="B6" s="1"/>
      <c r="C6" s="4" t="s">
        <v>300</v>
      </c>
      <c r="D6" s="5" t="s">
        <v>15</v>
      </c>
      <c r="E6" s="5" t="s">
        <v>15</v>
      </c>
      <c r="F6" s="5" t="s">
        <v>15</v>
      </c>
      <c r="G6" s="28" t="s">
        <v>15</v>
      </c>
      <c r="H6" s="17" t="s">
        <v>294</v>
      </c>
    </row>
    <row r="7" spans="1:255" x14ac:dyDescent="0.2">
      <c r="A7" s="27" t="s">
        <v>301</v>
      </c>
      <c r="B7" s="1"/>
      <c r="C7" s="4" t="s">
        <v>302</v>
      </c>
      <c r="D7" s="5">
        <v>5300000</v>
      </c>
      <c r="E7" s="5">
        <v>12216664.369999999</v>
      </c>
      <c r="F7" s="5">
        <v>5950000</v>
      </c>
      <c r="G7" s="28">
        <v>650000</v>
      </c>
      <c r="H7" s="17" t="s">
        <v>296</v>
      </c>
    </row>
    <row r="8" spans="1:255" x14ac:dyDescent="0.2">
      <c r="A8" s="27" t="s">
        <v>303</v>
      </c>
      <c r="B8" s="1"/>
      <c r="C8" s="4" t="s">
        <v>304</v>
      </c>
      <c r="D8" s="5">
        <v>400000</v>
      </c>
      <c r="E8" s="5">
        <v>0</v>
      </c>
      <c r="F8" s="5">
        <v>800000</v>
      </c>
      <c r="G8" s="28">
        <v>400000</v>
      </c>
      <c r="H8" s="17" t="s">
        <v>296</v>
      </c>
    </row>
    <row r="9" spans="1:255" x14ac:dyDescent="0.2">
      <c r="A9" s="27" t="s">
        <v>305</v>
      </c>
      <c r="B9" s="1"/>
      <c r="C9" s="4" t="s">
        <v>306</v>
      </c>
      <c r="D9" s="5">
        <v>600000</v>
      </c>
      <c r="E9" s="5">
        <v>0</v>
      </c>
      <c r="F9" s="5">
        <v>1000000</v>
      </c>
      <c r="G9" s="28">
        <v>400000</v>
      </c>
      <c r="H9" s="17" t="s">
        <v>296</v>
      </c>
    </row>
    <row r="10" spans="1:255" x14ac:dyDescent="0.2">
      <c r="A10" s="27" t="s">
        <v>307</v>
      </c>
      <c r="B10" s="1"/>
      <c r="C10" s="4" t="s">
        <v>308</v>
      </c>
      <c r="D10" s="5">
        <v>20000</v>
      </c>
      <c r="E10" s="5">
        <v>0</v>
      </c>
      <c r="F10" s="5">
        <v>20000</v>
      </c>
      <c r="G10" s="28">
        <v>0</v>
      </c>
      <c r="H10" s="17" t="s">
        <v>296</v>
      </c>
    </row>
    <row r="11" spans="1:255" x14ac:dyDescent="0.2">
      <c r="A11" s="27" t="s">
        <v>309</v>
      </c>
      <c r="B11" s="1"/>
      <c r="C11" s="4" t="s">
        <v>310</v>
      </c>
      <c r="D11" s="5">
        <v>0</v>
      </c>
      <c r="E11" s="5">
        <v>0</v>
      </c>
      <c r="F11" s="5">
        <v>36000</v>
      </c>
      <c r="G11" s="28">
        <v>36000</v>
      </c>
      <c r="H11" s="17" t="s">
        <v>296</v>
      </c>
    </row>
    <row r="12" spans="1:255" x14ac:dyDescent="0.2">
      <c r="A12" s="27" t="s">
        <v>311</v>
      </c>
      <c r="B12" s="1"/>
      <c r="C12" s="4" t="s">
        <v>312</v>
      </c>
      <c r="D12" s="5">
        <v>700000</v>
      </c>
      <c r="E12" s="5">
        <v>372680</v>
      </c>
      <c r="F12" s="5">
        <v>800000</v>
      </c>
      <c r="G12" s="28">
        <v>100000</v>
      </c>
      <c r="H12" s="17" t="s">
        <v>296</v>
      </c>
    </row>
    <row r="13" spans="1:255" x14ac:dyDescent="0.2">
      <c r="A13" s="27" t="s">
        <v>313</v>
      </c>
      <c r="B13" s="1"/>
      <c r="C13" s="4" t="s">
        <v>314</v>
      </c>
      <c r="D13" s="5">
        <v>500000</v>
      </c>
      <c r="E13" s="5">
        <v>842103.38</v>
      </c>
      <c r="F13" s="5">
        <v>500000</v>
      </c>
      <c r="G13" s="28">
        <v>0</v>
      </c>
      <c r="H13" s="17" t="s">
        <v>296</v>
      </c>
    </row>
    <row r="14" spans="1:255" x14ac:dyDescent="0.2">
      <c r="A14" s="27" t="s">
        <v>315</v>
      </c>
      <c r="B14" s="1"/>
      <c r="C14" s="4" t="s">
        <v>316</v>
      </c>
      <c r="D14" s="5">
        <v>1100000</v>
      </c>
      <c r="E14" s="5">
        <v>101713</v>
      </c>
      <c r="F14" s="5">
        <v>1500000</v>
      </c>
      <c r="G14" s="28">
        <v>400000</v>
      </c>
      <c r="H14" s="17" t="s">
        <v>296</v>
      </c>
    </row>
    <row r="15" spans="1:255" x14ac:dyDescent="0.2">
      <c r="A15" s="45" t="s">
        <v>317</v>
      </c>
      <c r="B15" s="1"/>
      <c r="C15" s="46" t="s">
        <v>318</v>
      </c>
      <c r="D15" s="5">
        <v>0</v>
      </c>
      <c r="E15" s="47">
        <v>0</v>
      </c>
      <c r="F15" s="5">
        <v>750000</v>
      </c>
      <c r="G15" s="48">
        <v>750000</v>
      </c>
      <c r="H15" s="49" t="s">
        <v>296</v>
      </c>
      <c r="I15" s="47"/>
    </row>
    <row r="16" spans="1:255" x14ac:dyDescent="0.2">
      <c r="A16" s="45" t="s">
        <v>319</v>
      </c>
      <c r="B16" s="1"/>
      <c r="C16" s="46" t="s">
        <v>320</v>
      </c>
      <c r="D16" s="5">
        <v>3500000</v>
      </c>
      <c r="E16" s="47">
        <v>1861399.87</v>
      </c>
      <c r="F16" s="5">
        <v>2800000</v>
      </c>
      <c r="G16" s="48">
        <v>-700000</v>
      </c>
      <c r="H16" s="49" t="s">
        <v>296</v>
      </c>
      <c r="I16" s="47"/>
    </row>
    <row r="17" spans="1:255" x14ac:dyDescent="0.2">
      <c r="A17" s="45" t="s">
        <v>321</v>
      </c>
      <c r="B17" s="1"/>
      <c r="C17" s="46" t="s">
        <v>322</v>
      </c>
      <c r="D17" s="5">
        <v>1000000</v>
      </c>
      <c r="E17" s="47">
        <v>833866.66</v>
      </c>
      <c r="F17" s="5">
        <v>1000000</v>
      </c>
      <c r="G17" s="48">
        <v>0</v>
      </c>
      <c r="H17" s="49" t="s">
        <v>296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</row>
    <row r="18" spans="1:255" x14ac:dyDescent="0.2">
      <c r="A18" s="45" t="s">
        <v>323</v>
      </c>
      <c r="B18" s="1"/>
      <c r="C18" s="46" t="s">
        <v>324</v>
      </c>
      <c r="D18" s="5">
        <v>1000000</v>
      </c>
      <c r="E18" s="47">
        <v>517965.91</v>
      </c>
      <c r="F18" s="5">
        <v>1000000</v>
      </c>
      <c r="G18" s="48">
        <v>0</v>
      </c>
      <c r="H18" s="49" t="s">
        <v>296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</row>
    <row r="19" spans="1:255" x14ac:dyDescent="0.2">
      <c r="A19" s="45" t="s">
        <v>325</v>
      </c>
      <c r="B19" s="1"/>
      <c r="C19" s="46" t="s">
        <v>326</v>
      </c>
      <c r="D19" s="5">
        <v>300000</v>
      </c>
      <c r="E19" s="47">
        <v>42108</v>
      </c>
      <c r="F19" s="5">
        <v>2000000</v>
      </c>
      <c r="G19" s="48">
        <v>1700000</v>
      </c>
      <c r="H19" s="49" t="s">
        <v>296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</row>
    <row r="20" spans="1:255" x14ac:dyDescent="0.2">
      <c r="A20" s="45" t="s">
        <v>327</v>
      </c>
      <c r="B20" s="1"/>
      <c r="C20" s="46" t="s">
        <v>328</v>
      </c>
      <c r="D20" s="5">
        <v>19500000</v>
      </c>
      <c r="E20" s="47">
        <v>6859088.9299999997</v>
      </c>
      <c r="F20" s="5">
        <v>7900000</v>
      </c>
      <c r="G20" s="48">
        <v>-11600000</v>
      </c>
      <c r="H20" s="49" t="s">
        <v>296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</row>
    <row r="21" spans="1:255" x14ac:dyDescent="0.2">
      <c r="A21" s="45" t="s">
        <v>329</v>
      </c>
      <c r="B21" s="1"/>
      <c r="C21" s="46" t="s">
        <v>330</v>
      </c>
      <c r="D21" s="5">
        <v>250000</v>
      </c>
      <c r="E21" s="47">
        <v>269225</v>
      </c>
      <c r="F21" s="5">
        <v>20000</v>
      </c>
      <c r="G21" s="48">
        <v>-230000</v>
      </c>
      <c r="H21" s="49" t="s">
        <v>296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</row>
    <row r="22" spans="1:255" x14ac:dyDescent="0.2">
      <c r="A22" s="45" t="s">
        <v>331</v>
      </c>
      <c r="B22" s="1"/>
      <c r="C22" s="46" t="s">
        <v>332</v>
      </c>
      <c r="D22" s="5">
        <v>300000</v>
      </c>
      <c r="E22" s="47">
        <v>731633</v>
      </c>
      <c r="F22" s="5">
        <v>13500000</v>
      </c>
      <c r="G22" s="48">
        <v>13200000</v>
      </c>
      <c r="H22" s="49" t="s">
        <v>296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</row>
    <row r="23" spans="1:255" x14ac:dyDescent="0.2">
      <c r="A23" s="45" t="s">
        <v>333</v>
      </c>
      <c r="B23" s="1"/>
      <c r="C23" s="46" t="s">
        <v>334</v>
      </c>
      <c r="D23" s="5">
        <v>100000</v>
      </c>
      <c r="E23" s="47">
        <v>54450</v>
      </c>
      <c r="F23" s="5">
        <v>450000</v>
      </c>
      <c r="G23" s="48">
        <v>350000</v>
      </c>
      <c r="H23" s="49" t="s">
        <v>296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</row>
    <row r="24" spans="1:255" x14ac:dyDescent="0.2">
      <c r="A24" s="45" t="s">
        <v>335</v>
      </c>
      <c r="B24" s="1"/>
      <c r="C24" s="46" t="s">
        <v>336</v>
      </c>
      <c r="D24" s="5">
        <v>600000</v>
      </c>
      <c r="E24" s="47">
        <v>84590</v>
      </c>
      <c r="F24" s="5">
        <v>20000</v>
      </c>
      <c r="G24" s="48">
        <v>-580000</v>
      </c>
      <c r="H24" s="49" t="s">
        <v>296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</row>
    <row r="25" spans="1:255" x14ac:dyDescent="0.2">
      <c r="A25" s="45" t="s">
        <v>337</v>
      </c>
      <c r="B25" s="1"/>
      <c r="C25" s="46" t="s">
        <v>338</v>
      </c>
      <c r="D25" s="5">
        <v>0</v>
      </c>
      <c r="E25" s="47">
        <v>0</v>
      </c>
      <c r="F25" s="5">
        <v>50000</v>
      </c>
      <c r="G25" s="48">
        <v>50000</v>
      </c>
      <c r="H25" s="49" t="s">
        <v>296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</row>
    <row r="26" spans="1:255" x14ac:dyDescent="0.2">
      <c r="A26" s="45" t="s">
        <v>339</v>
      </c>
      <c r="B26" s="1"/>
      <c r="C26" s="46" t="s">
        <v>340</v>
      </c>
      <c r="D26" s="5">
        <v>0</v>
      </c>
      <c r="E26" s="47">
        <v>144689.9</v>
      </c>
      <c r="F26" s="5">
        <v>7800000</v>
      </c>
      <c r="G26" s="48">
        <v>7800000</v>
      </c>
      <c r="H26" s="49" t="s">
        <v>296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</row>
    <row r="27" spans="1:255" x14ac:dyDescent="0.2">
      <c r="A27" s="45" t="s">
        <v>341</v>
      </c>
      <c r="B27" s="1"/>
      <c r="C27" s="46" t="s">
        <v>342</v>
      </c>
      <c r="D27" s="5">
        <v>8000000</v>
      </c>
      <c r="E27" s="47">
        <v>5715144.71</v>
      </c>
      <c r="F27" s="5">
        <v>5200000</v>
      </c>
      <c r="G27" s="48">
        <v>-2800000</v>
      </c>
      <c r="H27" s="49" t="s">
        <v>296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</row>
    <row r="28" spans="1:255" x14ac:dyDescent="0.2">
      <c r="A28" s="45" t="s">
        <v>343</v>
      </c>
      <c r="B28" s="1"/>
      <c r="C28" s="46" t="s">
        <v>344</v>
      </c>
      <c r="D28" s="5">
        <v>800000</v>
      </c>
      <c r="E28" s="47">
        <v>265970</v>
      </c>
      <c r="F28" s="5">
        <v>50000</v>
      </c>
      <c r="G28" s="48">
        <v>-750000</v>
      </c>
      <c r="H28" s="49" t="s">
        <v>296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</row>
    <row r="29" spans="1:255" x14ac:dyDescent="0.2">
      <c r="A29" s="45" t="s">
        <v>345</v>
      </c>
      <c r="B29" s="1"/>
      <c r="C29" s="46" t="s">
        <v>346</v>
      </c>
      <c r="D29" s="5">
        <v>0</v>
      </c>
      <c r="E29" s="47">
        <v>0</v>
      </c>
      <c r="F29" s="5">
        <v>20000</v>
      </c>
      <c r="G29" s="48">
        <v>20000</v>
      </c>
      <c r="H29" s="49" t="s">
        <v>296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</row>
    <row r="30" spans="1:255" x14ac:dyDescent="0.2">
      <c r="A30" s="45" t="s">
        <v>347</v>
      </c>
      <c r="B30" s="1"/>
      <c r="C30" s="46" t="s">
        <v>348</v>
      </c>
      <c r="D30" s="5">
        <v>650000</v>
      </c>
      <c r="E30" s="47">
        <v>618595</v>
      </c>
      <c r="F30" s="5">
        <v>7500000</v>
      </c>
      <c r="G30" s="48">
        <v>6850000</v>
      </c>
      <c r="H30" s="49" t="s">
        <v>296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</row>
    <row r="31" spans="1:255" x14ac:dyDescent="0.2">
      <c r="A31" s="45" t="s">
        <v>349</v>
      </c>
      <c r="B31" s="1"/>
      <c r="C31" s="46" t="s">
        <v>350</v>
      </c>
      <c r="D31" s="5">
        <v>0</v>
      </c>
      <c r="E31" s="47">
        <v>0</v>
      </c>
      <c r="F31" s="5">
        <v>20000</v>
      </c>
      <c r="G31" s="48">
        <v>20000</v>
      </c>
      <c r="H31" s="49" t="s">
        <v>296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</row>
    <row r="32" spans="1:255" x14ac:dyDescent="0.2">
      <c r="A32" s="45" t="s">
        <v>351</v>
      </c>
      <c r="B32" s="1"/>
      <c r="C32" s="46" t="s">
        <v>352</v>
      </c>
      <c r="D32" s="5">
        <v>28000000</v>
      </c>
      <c r="E32" s="47">
        <v>20877986.23</v>
      </c>
      <c r="F32" s="5">
        <v>7000000</v>
      </c>
      <c r="G32" s="48">
        <v>-21000000</v>
      </c>
      <c r="H32" s="49" t="s">
        <v>296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</row>
    <row r="33" spans="1:255" x14ac:dyDescent="0.2">
      <c r="A33" s="45" t="s">
        <v>353</v>
      </c>
      <c r="B33" s="1"/>
      <c r="C33" s="46" t="s">
        <v>354</v>
      </c>
      <c r="D33" s="5">
        <v>20000</v>
      </c>
      <c r="E33" s="47">
        <v>78716</v>
      </c>
      <c r="F33" s="5">
        <v>2200000</v>
      </c>
      <c r="G33" s="48">
        <v>2180000</v>
      </c>
      <c r="H33" s="49" t="s">
        <v>296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</row>
    <row r="34" spans="1:255" x14ac:dyDescent="0.2">
      <c r="A34" s="45" t="s">
        <v>355</v>
      </c>
      <c r="B34" s="1"/>
      <c r="C34" s="46" t="s">
        <v>356</v>
      </c>
      <c r="D34" s="5">
        <v>7300000</v>
      </c>
      <c r="E34" s="47">
        <v>7463880.1200000001</v>
      </c>
      <c r="F34" s="5">
        <v>2500000</v>
      </c>
      <c r="G34" s="48">
        <v>-4800000</v>
      </c>
      <c r="H34" s="49" t="s">
        <v>296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</row>
    <row r="35" spans="1:255" x14ac:dyDescent="0.2">
      <c r="A35" s="45" t="s">
        <v>357</v>
      </c>
      <c r="B35" s="1"/>
      <c r="C35" s="46" t="s">
        <v>358</v>
      </c>
      <c r="D35" s="5">
        <v>300000</v>
      </c>
      <c r="E35" s="47">
        <v>0</v>
      </c>
      <c r="F35" s="5">
        <v>1500000</v>
      </c>
      <c r="G35" s="48">
        <v>1200000</v>
      </c>
      <c r="H35" s="49" t="s">
        <v>296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</row>
    <row r="36" spans="1:255" x14ac:dyDescent="0.2">
      <c r="A36" s="45" t="s">
        <v>359</v>
      </c>
      <c r="B36" s="1"/>
      <c r="C36" s="46" t="s">
        <v>360</v>
      </c>
      <c r="D36" s="5">
        <v>1500000</v>
      </c>
      <c r="E36" s="47">
        <v>813900</v>
      </c>
      <c r="F36" s="5">
        <v>800000</v>
      </c>
      <c r="G36" s="48">
        <v>-700000</v>
      </c>
      <c r="H36" s="49" t="s">
        <v>296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</row>
    <row r="37" spans="1:255" x14ac:dyDescent="0.2">
      <c r="A37" s="45" t="s">
        <v>361</v>
      </c>
      <c r="B37" s="1"/>
      <c r="C37" s="46" t="s">
        <v>362</v>
      </c>
      <c r="D37" s="5">
        <v>400000</v>
      </c>
      <c r="E37" s="47">
        <v>0</v>
      </c>
      <c r="F37" s="5">
        <v>500000</v>
      </c>
      <c r="G37" s="48">
        <v>100000</v>
      </c>
      <c r="H37" s="49" t="s">
        <v>296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</row>
    <row r="38" spans="1:255" x14ac:dyDescent="0.2">
      <c r="A38" s="45" t="s">
        <v>363</v>
      </c>
      <c r="B38" s="1"/>
      <c r="C38" s="46" t="s">
        <v>364</v>
      </c>
      <c r="D38" s="5">
        <v>100000</v>
      </c>
      <c r="E38" s="47">
        <v>56870</v>
      </c>
      <c r="F38" s="5">
        <v>500000</v>
      </c>
      <c r="G38" s="48">
        <v>400000</v>
      </c>
      <c r="H38" s="49" t="s">
        <v>296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</row>
    <row r="39" spans="1:255" x14ac:dyDescent="0.2">
      <c r="A39" s="45" t="s">
        <v>365</v>
      </c>
      <c r="B39" s="1"/>
      <c r="C39" s="46" t="s">
        <v>366</v>
      </c>
      <c r="D39" s="5">
        <v>250000</v>
      </c>
      <c r="E39" s="47">
        <v>121000</v>
      </c>
      <c r="F39" s="5">
        <v>20000</v>
      </c>
      <c r="G39" s="48">
        <v>-230000</v>
      </c>
      <c r="H39" s="49" t="s">
        <v>296</v>
      </c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</row>
    <row r="40" spans="1:255" x14ac:dyDescent="0.2">
      <c r="A40" s="45" t="s">
        <v>367</v>
      </c>
      <c r="B40" s="1"/>
      <c r="C40" s="46" t="s">
        <v>368</v>
      </c>
      <c r="D40" s="5">
        <v>1200000</v>
      </c>
      <c r="E40" s="47">
        <v>692362</v>
      </c>
      <c r="F40" s="5">
        <v>500000</v>
      </c>
      <c r="G40" s="48">
        <v>-700000</v>
      </c>
      <c r="H40" s="49" t="s">
        <v>296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</row>
    <row r="41" spans="1:255" x14ac:dyDescent="0.2">
      <c r="A41" s="45" t="s">
        <v>369</v>
      </c>
      <c r="B41" s="1"/>
      <c r="C41" s="46" t="s">
        <v>370</v>
      </c>
      <c r="D41" s="5">
        <v>20000</v>
      </c>
      <c r="E41" s="47">
        <v>0</v>
      </c>
      <c r="F41" s="5">
        <v>800000</v>
      </c>
      <c r="G41" s="48">
        <v>780000</v>
      </c>
      <c r="H41" s="49" t="s">
        <v>296</v>
      </c>
      <c r="I41" s="47"/>
    </row>
    <row r="42" spans="1:255" x14ac:dyDescent="0.2">
      <c r="A42" s="45" t="s">
        <v>371</v>
      </c>
      <c r="B42" s="1"/>
      <c r="C42" s="46" t="s">
        <v>372</v>
      </c>
      <c r="D42" s="5">
        <v>0</v>
      </c>
      <c r="E42" s="47">
        <v>0</v>
      </c>
      <c r="F42" s="5">
        <v>5713000</v>
      </c>
      <c r="G42" s="48">
        <v>5713000</v>
      </c>
      <c r="H42" s="49" t="s">
        <v>296</v>
      </c>
      <c r="I42" s="47"/>
    </row>
    <row r="43" spans="1:255" x14ac:dyDescent="0.2">
      <c r="A43" s="45" t="s">
        <v>373</v>
      </c>
      <c r="B43" s="1"/>
      <c r="C43" s="46" t="s">
        <v>374</v>
      </c>
      <c r="D43" s="5">
        <v>250000</v>
      </c>
      <c r="E43" s="47">
        <v>143385</v>
      </c>
      <c r="F43" s="5">
        <v>9070000</v>
      </c>
      <c r="G43" s="48">
        <v>8820000</v>
      </c>
      <c r="H43" s="49" t="s">
        <v>296</v>
      </c>
      <c r="I43" s="47"/>
    </row>
    <row r="44" spans="1:255" x14ac:dyDescent="0.2">
      <c r="A44" s="45" t="s">
        <v>375</v>
      </c>
      <c r="B44" s="1"/>
      <c r="C44" s="46" t="s">
        <v>376</v>
      </c>
      <c r="D44" s="5">
        <v>6000000</v>
      </c>
      <c r="E44" s="47">
        <v>157905</v>
      </c>
      <c r="F44" s="5">
        <v>8712000</v>
      </c>
      <c r="G44" s="48">
        <v>2712000</v>
      </c>
      <c r="H44" s="49" t="s">
        <v>296</v>
      </c>
      <c r="I44" s="47"/>
    </row>
    <row r="45" spans="1:255" x14ac:dyDescent="0.2">
      <c r="A45" s="45" t="s">
        <v>377</v>
      </c>
      <c r="B45" s="1"/>
      <c r="C45" s="46" t="s">
        <v>378</v>
      </c>
      <c r="D45" s="5">
        <v>500000</v>
      </c>
      <c r="E45" s="47">
        <v>655699</v>
      </c>
      <c r="F45" s="5">
        <v>1500000</v>
      </c>
      <c r="G45" s="48">
        <v>1000000</v>
      </c>
      <c r="H45" s="49" t="s">
        <v>296</v>
      </c>
      <c r="I45" s="47"/>
    </row>
    <row r="46" spans="1:255" x14ac:dyDescent="0.2">
      <c r="A46" s="45" t="s">
        <v>379</v>
      </c>
      <c r="B46" s="1"/>
      <c r="C46" s="46" t="s">
        <v>380</v>
      </c>
      <c r="D46" s="5">
        <v>0</v>
      </c>
      <c r="E46" s="47">
        <v>96800</v>
      </c>
      <c r="F46" s="5">
        <v>1500000</v>
      </c>
      <c r="G46" s="48">
        <v>1500000</v>
      </c>
      <c r="H46" s="49" t="s">
        <v>296</v>
      </c>
      <c r="I46" s="47"/>
    </row>
    <row r="47" spans="1:255" x14ac:dyDescent="0.2">
      <c r="A47" s="45" t="s">
        <v>381</v>
      </c>
      <c r="B47" s="1"/>
      <c r="C47" s="46" t="s">
        <v>382</v>
      </c>
      <c r="D47" s="5">
        <v>0</v>
      </c>
      <c r="E47" s="47">
        <v>108990</v>
      </c>
      <c r="F47" s="5">
        <v>9645000</v>
      </c>
      <c r="G47" s="48">
        <v>9645000</v>
      </c>
      <c r="H47" s="49" t="s">
        <v>296</v>
      </c>
      <c r="I47" s="47"/>
    </row>
    <row r="48" spans="1:255" x14ac:dyDescent="0.2">
      <c r="A48" s="45" t="s">
        <v>383</v>
      </c>
      <c r="B48" s="1"/>
      <c r="C48" s="46" t="s">
        <v>384</v>
      </c>
      <c r="D48" s="5">
        <v>250000</v>
      </c>
      <c r="E48" s="47">
        <v>256072</v>
      </c>
      <c r="F48" s="5">
        <v>20000</v>
      </c>
      <c r="G48" s="48">
        <v>-230000</v>
      </c>
      <c r="H48" s="49" t="s">
        <v>296</v>
      </c>
      <c r="I48" s="47"/>
    </row>
    <row r="49" spans="1:9" x14ac:dyDescent="0.2">
      <c r="A49" s="45" t="s">
        <v>385</v>
      </c>
      <c r="B49" s="1"/>
      <c r="C49" s="46" t="s">
        <v>386</v>
      </c>
      <c r="D49" s="5">
        <v>0</v>
      </c>
      <c r="E49" s="47">
        <v>0</v>
      </c>
      <c r="F49" s="5">
        <v>900000</v>
      </c>
      <c r="G49" s="48">
        <v>900000</v>
      </c>
      <c r="H49" s="49" t="s">
        <v>296</v>
      </c>
      <c r="I49" s="47"/>
    </row>
    <row r="50" spans="1:9" x14ac:dyDescent="0.2">
      <c r="A50" s="45" t="s">
        <v>387</v>
      </c>
      <c r="B50" s="1"/>
      <c r="C50" s="46" t="s">
        <v>388</v>
      </c>
      <c r="D50" s="5">
        <v>0</v>
      </c>
      <c r="E50" s="47">
        <v>0</v>
      </c>
      <c r="F50" s="5">
        <v>987000</v>
      </c>
      <c r="G50" s="48">
        <v>987000</v>
      </c>
      <c r="H50" s="49" t="s">
        <v>296</v>
      </c>
      <c r="I50" s="47"/>
    </row>
    <row r="51" spans="1:9" x14ac:dyDescent="0.2">
      <c r="A51" s="45" t="s">
        <v>389</v>
      </c>
      <c r="B51" s="1"/>
      <c r="C51" s="46" t="s">
        <v>390</v>
      </c>
      <c r="D51" s="5">
        <v>0</v>
      </c>
      <c r="E51" s="47">
        <v>0</v>
      </c>
      <c r="F51" s="5">
        <v>50000</v>
      </c>
      <c r="G51" s="48">
        <v>50000</v>
      </c>
      <c r="H51" s="49" t="s">
        <v>296</v>
      </c>
      <c r="I51" s="47"/>
    </row>
    <row r="52" spans="1:9" x14ac:dyDescent="0.2">
      <c r="A52" s="45" t="s">
        <v>391</v>
      </c>
      <c r="B52" s="1"/>
      <c r="C52" s="46" t="s">
        <v>392</v>
      </c>
      <c r="D52" s="5">
        <v>0</v>
      </c>
      <c r="E52" s="47">
        <v>120879</v>
      </c>
      <c r="F52" s="5">
        <v>1500000</v>
      </c>
      <c r="G52" s="48">
        <v>1500000</v>
      </c>
      <c r="H52" s="49" t="s">
        <v>296</v>
      </c>
      <c r="I52" s="47"/>
    </row>
    <row r="53" spans="1:9" x14ac:dyDescent="0.2">
      <c r="A53" s="45" t="s">
        <v>393</v>
      </c>
      <c r="B53" s="1"/>
      <c r="C53" s="46" t="s">
        <v>394</v>
      </c>
      <c r="D53" s="5">
        <v>0</v>
      </c>
      <c r="E53" s="47">
        <v>0</v>
      </c>
      <c r="F53" s="5">
        <v>1500000</v>
      </c>
      <c r="G53" s="48">
        <v>1500000</v>
      </c>
      <c r="H53" s="49" t="s">
        <v>296</v>
      </c>
      <c r="I53" s="47"/>
    </row>
    <row r="54" spans="1:9" x14ac:dyDescent="0.2">
      <c r="A54" s="45" t="s">
        <v>395</v>
      </c>
      <c r="B54" s="1"/>
      <c r="C54" s="46" t="s">
        <v>396</v>
      </c>
      <c r="D54" s="5">
        <v>0</v>
      </c>
      <c r="E54" s="47">
        <v>0</v>
      </c>
      <c r="F54" s="5">
        <v>2000000</v>
      </c>
      <c r="G54" s="48">
        <v>2000000</v>
      </c>
      <c r="H54" s="49" t="s">
        <v>296</v>
      </c>
      <c r="I54" s="47"/>
    </row>
    <row r="55" spans="1:9" x14ac:dyDescent="0.2">
      <c r="A55" s="45" t="s">
        <v>397</v>
      </c>
      <c r="B55" s="1"/>
      <c r="C55" s="46" t="s">
        <v>398</v>
      </c>
      <c r="D55" s="5">
        <v>0</v>
      </c>
      <c r="E55" s="47">
        <v>0</v>
      </c>
      <c r="F55" s="5">
        <v>955000</v>
      </c>
      <c r="G55" s="48">
        <v>955000</v>
      </c>
      <c r="H55" s="49" t="s">
        <v>296</v>
      </c>
      <c r="I55" s="47"/>
    </row>
    <row r="56" spans="1:9" x14ac:dyDescent="0.2">
      <c r="A56" s="45" t="s">
        <v>399</v>
      </c>
      <c r="B56" s="1"/>
      <c r="C56" s="46" t="s">
        <v>400</v>
      </c>
      <c r="D56" s="5">
        <v>0</v>
      </c>
      <c r="E56" s="47">
        <v>0</v>
      </c>
      <c r="F56" s="5">
        <v>950000</v>
      </c>
      <c r="G56" s="48">
        <v>950000</v>
      </c>
      <c r="H56" s="49" t="s">
        <v>296</v>
      </c>
      <c r="I56" s="47"/>
    </row>
    <row r="57" spans="1:9" x14ac:dyDescent="0.2">
      <c r="A57" s="45" t="s">
        <v>401</v>
      </c>
      <c r="B57" s="1"/>
      <c r="C57" s="46" t="s">
        <v>402</v>
      </c>
      <c r="D57" s="5">
        <v>0</v>
      </c>
      <c r="E57" s="47">
        <v>25894</v>
      </c>
      <c r="F57" s="5">
        <v>900000</v>
      </c>
      <c r="G57" s="48">
        <v>900000</v>
      </c>
      <c r="H57" s="49" t="s">
        <v>296</v>
      </c>
      <c r="I57" s="47"/>
    </row>
    <row r="58" spans="1:9" x14ac:dyDescent="0.2">
      <c r="A58" s="45" t="s">
        <v>403</v>
      </c>
      <c r="B58" s="1"/>
      <c r="C58" s="46" t="s">
        <v>404</v>
      </c>
      <c r="D58" s="5">
        <v>0</v>
      </c>
      <c r="E58" s="47">
        <v>0</v>
      </c>
      <c r="F58" s="5">
        <v>20000</v>
      </c>
      <c r="G58" s="48">
        <v>20000</v>
      </c>
      <c r="H58" s="49" t="s">
        <v>296</v>
      </c>
      <c r="I58" s="47"/>
    </row>
    <row r="59" spans="1:9" x14ac:dyDescent="0.2">
      <c r="A59" s="45" t="s">
        <v>405</v>
      </c>
      <c r="B59" s="1"/>
      <c r="C59" s="46" t="s">
        <v>406</v>
      </c>
      <c r="D59" s="5">
        <v>0</v>
      </c>
      <c r="E59" s="47">
        <v>0</v>
      </c>
      <c r="F59" s="5">
        <v>200000</v>
      </c>
      <c r="G59" s="48">
        <v>200000</v>
      </c>
      <c r="H59" s="49" t="s">
        <v>296</v>
      </c>
      <c r="I59" s="47"/>
    </row>
    <row r="60" spans="1:9" x14ac:dyDescent="0.2">
      <c r="A60" s="45" t="s">
        <v>407</v>
      </c>
      <c r="B60" s="1"/>
      <c r="C60" s="46" t="s">
        <v>408</v>
      </c>
      <c r="D60" s="5">
        <v>0</v>
      </c>
      <c r="E60" s="47">
        <v>0</v>
      </c>
      <c r="F60" s="5">
        <v>7000000</v>
      </c>
      <c r="G60" s="48">
        <v>7000000</v>
      </c>
      <c r="H60" s="49" t="s">
        <v>296</v>
      </c>
      <c r="I60" s="47"/>
    </row>
    <row r="61" spans="1:9" x14ac:dyDescent="0.2">
      <c r="A61" s="45" t="s">
        <v>409</v>
      </c>
      <c r="B61" s="1"/>
      <c r="C61" s="46" t="s">
        <v>410</v>
      </c>
      <c r="D61" s="5">
        <v>13500000</v>
      </c>
      <c r="E61" s="47">
        <v>19333434.710000001</v>
      </c>
      <c r="F61" s="5">
        <v>3000000</v>
      </c>
      <c r="G61" s="48">
        <v>-10500000</v>
      </c>
      <c r="H61" s="49" t="s">
        <v>296</v>
      </c>
      <c r="I61" s="47"/>
    </row>
    <row r="62" spans="1:9" x14ac:dyDescent="0.2">
      <c r="A62" s="45" t="s">
        <v>411</v>
      </c>
      <c r="B62" s="1"/>
      <c r="C62" s="46" t="s">
        <v>412</v>
      </c>
      <c r="D62" s="5">
        <v>20000</v>
      </c>
      <c r="E62" s="47">
        <v>4198686.22</v>
      </c>
      <c r="F62" s="5">
        <v>650000</v>
      </c>
      <c r="G62" s="48">
        <v>630000</v>
      </c>
      <c r="H62" s="49" t="s">
        <v>296</v>
      </c>
      <c r="I62" s="47"/>
    </row>
    <row r="63" spans="1:9" x14ac:dyDescent="0.2">
      <c r="A63" s="45" t="s">
        <v>413</v>
      </c>
      <c r="B63" s="1"/>
      <c r="C63" s="46" t="s">
        <v>414</v>
      </c>
      <c r="D63" s="5">
        <v>300000</v>
      </c>
      <c r="E63" s="47">
        <v>0</v>
      </c>
      <c r="F63" s="5">
        <v>300000</v>
      </c>
      <c r="G63" s="48">
        <v>0</v>
      </c>
      <c r="H63" s="49" t="s">
        <v>296</v>
      </c>
      <c r="I63" s="47"/>
    </row>
    <row r="64" spans="1:9" x14ac:dyDescent="0.2">
      <c r="A64" s="45" t="s">
        <v>415</v>
      </c>
      <c r="B64" s="1"/>
      <c r="C64" s="46" t="s">
        <v>416</v>
      </c>
      <c r="D64" s="5">
        <v>500000</v>
      </c>
      <c r="E64" s="47">
        <v>0</v>
      </c>
      <c r="F64" s="5">
        <v>500000</v>
      </c>
      <c r="G64" s="48">
        <v>0</v>
      </c>
      <c r="H64" s="49" t="s">
        <v>296</v>
      </c>
      <c r="I64" s="47"/>
    </row>
    <row r="65" spans="1:9" x14ac:dyDescent="0.2">
      <c r="A65" s="45" t="s">
        <v>417</v>
      </c>
      <c r="B65" s="1"/>
      <c r="C65" s="46" t="s">
        <v>418</v>
      </c>
      <c r="D65" s="5">
        <v>20000</v>
      </c>
      <c r="E65" s="47">
        <v>1136526.17</v>
      </c>
      <c r="F65" s="5">
        <v>200000</v>
      </c>
      <c r="G65" s="48">
        <v>180000</v>
      </c>
      <c r="H65" s="49" t="s">
        <v>296</v>
      </c>
      <c r="I65" s="47"/>
    </row>
    <row r="66" spans="1:9" x14ac:dyDescent="0.2">
      <c r="A66" s="45" t="s">
        <v>419</v>
      </c>
      <c r="B66" s="1"/>
      <c r="C66" s="46" t="s">
        <v>420</v>
      </c>
      <c r="D66" s="5">
        <v>0</v>
      </c>
      <c r="E66" s="47">
        <v>0</v>
      </c>
      <c r="F66" s="5">
        <v>1400000</v>
      </c>
      <c r="G66" s="48">
        <v>1400000</v>
      </c>
      <c r="H66" s="49" t="s">
        <v>296</v>
      </c>
      <c r="I66" s="47"/>
    </row>
    <row r="67" spans="1:9" x14ac:dyDescent="0.2">
      <c r="A67" s="45" t="s">
        <v>421</v>
      </c>
      <c r="B67" s="1"/>
      <c r="C67" s="46" t="s">
        <v>422</v>
      </c>
      <c r="D67" s="5">
        <v>350000</v>
      </c>
      <c r="E67" s="47">
        <v>139029</v>
      </c>
      <c r="F67" s="5">
        <v>350000</v>
      </c>
      <c r="G67" s="48">
        <v>0</v>
      </c>
      <c r="H67" s="49" t="s">
        <v>296</v>
      </c>
      <c r="I67" s="47"/>
    </row>
    <row r="68" spans="1:9" x14ac:dyDescent="0.2">
      <c r="A68" s="45" t="s">
        <v>423</v>
      </c>
      <c r="B68" s="1"/>
      <c r="C68" s="46" t="s">
        <v>424</v>
      </c>
      <c r="D68" s="5">
        <v>5500000</v>
      </c>
      <c r="E68" s="47">
        <v>3827562.41</v>
      </c>
      <c r="F68" s="5">
        <v>12800000</v>
      </c>
      <c r="G68" s="48">
        <v>7300000</v>
      </c>
      <c r="H68" s="49" t="s">
        <v>296</v>
      </c>
      <c r="I68" s="47"/>
    </row>
    <row r="69" spans="1:9" x14ac:dyDescent="0.2">
      <c r="A69" s="45" t="s">
        <v>425</v>
      </c>
      <c r="B69" s="1"/>
      <c r="C69" s="46" t="s">
        <v>426</v>
      </c>
      <c r="D69" s="5">
        <v>0</v>
      </c>
      <c r="E69" s="47">
        <v>0</v>
      </c>
      <c r="F69" s="5">
        <v>2000000</v>
      </c>
      <c r="G69" s="48">
        <v>2000000</v>
      </c>
      <c r="H69" s="49" t="s">
        <v>296</v>
      </c>
      <c r="I69" s="47"/>
    </row>
    <row r="70" spans="1:9" x14ac:dyDescent="0.2">
      <c r="A70" s="45" t="s">
        <v>427</v>
      </c>
      <c r="B70" s="1"/>
      <c r="C70" s="46" t="s">
        <v>428</v>
      </c>
      <c r="D70" s="5">
        <v>0</v>
      </c>
      <c r="E70" s="47">
        <v>0</v>
      </c>
      <c r="F70" s="5">
        <v>250000</v>
      </c>
      <c r="G70" s="48">
        <v>250000</v>
      </c>
      <c r="H70" s="49" t="s">
        <v>296</v>
      </c>
      <c r="I70" s="47"/>
    </row>
    <row r="71" spans="1:9" x14ac:dyDescent="0.2">
      <c r="A71" s="45" t="s">
        <v>429</v>
      </c>
      <c r="B71" s="1"/>
      <c r="C71" s="46" t="s">
        <v>430</v>
      </c>
      <c r="D71" s="5">
        <v>2800000</v>
      </c>
      <c r="E71" s="47">
        <v>2636222.5299999998</v>
      </c>
      <c r="F71" s="5">
        <v>2500000</v>
      </c>
      <c r="G71" s="48">
        <v>-300000</v>
      </c>
      <c r="H71" s="49" t="s">
        <v>296</v>
      </c>
      <c r="I71" s="47"/>
    </row>
    <row r="72" spans="1:9" x14ac:dyDescent="0.2">
      <c r="A72" s="45" t="s">
        <v>431</v>
      </c>
      <c r="B72" s="1"/>
      <c r="C72" s="46" t="s">
        <v>432</v>
      </c>
      <c r="D72" s="5">
        <v>3606000</v>
      </c>
      <c r="E72" s="47">
        <v>2073008.66</v>
      </c>
      <c r="F72" s="5">
        <v>18500000</v>
      </c>
      <c r="G72" s="48">
        <v>14894000</v>
      </c>
      <c r="H72" s="49" t="s">
        <v>296</v>
      </c>
      <c r="I72" s="47"/>
    </row>
    <row r="73" spans="1:9" x14ac:dyDescent="0.2">
      <c r="A73" s="45" t="s">
        <v>433</v>
      </c>
      <c r="B73" s="1"/>
      <c r="C73" s="46" t="s">
        <v>434</v>
      </c>
      <c r="D73" s="5">
        <v>55000000</v>
      </c>
      <c r="E73" s="47">
        <v>28565235.719999999</v>
      </c>
      <c r="F73" s="5">
        <v>65000000</v>
      </c>
      <c r="G73" s="48">
        <v>10000000</v>
      </c>
      <c r="H73" s="49" t="s">
        <v>296</v>
      </c>
      <c r="I73" s="47"/>
    </row>
    <row r="74" spans="1:9" x14ac:dyDescent="0.2">
      <c r="A74" s="45" t="s">
        <v>435</v>
      </c>
      <c r="B74" s="1"/>
      <c r="C74" s="46" t="s">
        <v>436</v>
      </c>
      <c r="D74" s="5">
        <v>250000</v>
      </c>
      <c r="E74" s="47">
        <v>240000</v>
      </c>
      <c r="F74" s="5">
        <v>260000</v>
      </c>
      <c r="G74" s="48">
        <v>10000</v>
      </c>
      <c r="H74" s="49" t="s">
        <v>296</v>
      </c>
      <c r="I74" s="47"/>
    </row>
    <row r="75" spans="1:9" x14ac:dyDescent="0.2">
      <c r="A75" s="45" t="s">
        <v>437</v>
      </c>
      <c r="B75" s="1"/>
      <c r="C75" s="46" t="s">
        <v>438</v>
      </c>
      <c r="D75" s="5">
        <v>7500000</v>
      </c>
      <c r="E75" s="47">
        <v>23392031</v>
      </c>
      <c r="F75" s="5">
        <v>7500000</v>
      </c>
      <c r="G75" s="48">
        <v>0</v>
      </c>
      <c r="H75" s="49" t="s">
        <v>296</v>
      </c>
      <c r="I75" s="47"/>
    </row>
    <row r="76" spans="1:9" x14ac:dyDescent="0.2">
      <c r="A76" s="45" t="s">
        <v>439</v>
      </c>
      <c r="B76" s="1"/>
      <c r="C76" s="46" t="s">
        <v>440</v>
      </c>
      <c r="D76" s="5">
        <v>50000</v>
      </c>
      <c r="E76" s="47">
        <v>0</v>
      </c>
      <c r="F76" s="5">
        <v>10000</v>
      </c>
      <c r="G76" s="48">
        <v>-40000</v>
      </c>
      <c r="H76" s="49" t="s">
        <v>296</v>
      </c>
      <c r="I76" s="47"/>
    </row>
    <row r="77" spans="1:9" x14ac:dyDescent="0.2">
      <c r="A77" s="45" t="s">
        <v>441</v>
      </c>
      <c r="B77" s="1"/>
      <c r="C77" s="46" t="s">
        <v>442</v>
      </c>
      <c r="D77" s="5">
        <v>400000</v>
      </c>
      <c r="E77" s="47">
        <v>54450</v>
      </c>
      <c r="F77" s="5">
        <v>600000</v>
      </c>
      <c r="G77" s="48">
        <v>200000</v>
      </c>
      <c r="H77" s="49" t="s">
        <v>296</v>
      </c>
      <c r="I77" s="47"/>
    </row>
    <row r="78" spans="1:9" x14ac:dyDescent="0.2">
      <c r="A78" s="45" t="s">
        <v>443</v>
      </c>
      <c r="B78" s="1"/>
      <c r="C78" s="46" t="s">
        <v>444</v>
      </c>
      <c r="D78" s="5">
        <v>20000</v>
      </c>
      <c r="E78" s="47">
        <v>0</v>
      </c>
      <c r="F78" s="5">
        <v>500000</v>
      </c>
      <c r="G78" s="48">
        <v>480000</v>
      </c>
      <c r="H78" s="49" t="s">
        <v>296</v>
      </c>
      <c r="I78" s="47"/>
    </row>
    <row r="79" spans="1:9" x14ac:dyDescent="0.2">
      <c r="A79" s="45" t="s">
        <v>445</v>
      </c>
      <c r="B79" s="1"/>
      <c r="C79" s="46" t="s">
        <v>446</v>
      </c>
      <c r="D79" s="5">
        <v>200000</v>
      </c>
      <c r="E79" s="47">
        <v>94622</v>
      </c>
      <c r="F79" s="5">
        <v>500000</v>
      </c>
      <c r="G79" s="48">
        <v>300000</v>
      </c>
      <c r="H79" s="49" t="s">
        <v>296</v>
      </c>
      <c r="I79" s="47"/>
    </row>
    <row r="80" spans="1:9" x14ac:dyDescent="0.2">
      <c r="A80" s="45" t="s">
        <v>447</v>
      </c>
      <c r="B80" s="1"/>
      <c r="C80" s="46" t="s">
        <v>448</v>
      </c>
      <c r="D80" s="5">
        <v>14700000</v>
      </c>
      <c r="E80" s="47">
        <v>22307435.07</v>
      </c>
      <c r="F80" s="5">
        <v>2500000</v>
      </c>
      <c r="G80" s="48">
        <v>-12200000</v>
      </c>
      <c r="H80" s="49" t="s">
        <v>296</v>
      </c>
      <c r="I80" s="47"/>
    </row>
    <row r="81" spans="1:9" x14ac:dyDescent="0.2">
      <c r="A81" s="45" t="s">
        <v>449</v>
      </c>
      <c r="B81" s="1"/>
      <c r="C81" s="46" t="s">
        <v>450</v>
      </c>
      <c r="D81" s="5">
        <v>0</v>
      </c>
      <c r="E81" s="47">
        <v>0</v>
      </c>
      <c r="F81" s="5">
        <v>20000</v>
      </c>
      <c r="G81" s="48">
        <v>20000</v>
      </c>
      <c r="H81" s="49" t="s">
        <v>296</v>
      </c>
      <c r="I81" s="47"/>
    </row>
    <row r="82" spans="1:9" x14ac:dyDescent="0.2">
      <c r="A82" s="45" t="s">
        <v>451</v>
      </c>
      <c r="B82" s="1"/>
      <c r="C82" s="46" t="s">
        <v>452</v>
      </c>
      <c r="D82" s="5">
        <v>0</v>
      </c>
      <c r="E82" s="47">
        <v>0</v>
      </c>
      <c r="F82" s="5">
        <v>800000</v>
      </c>
      <c r="G82" s="48">
        <v>800000</v>
      </c>
      <c r="H82" s="49" t="s">
        <v>296</v>
      </c>
      <c r="I82" s="47"/>
    </row>
    <row r="83" spans="1:9" x14ac:dyDescent="0.2">
      <c r="A83" s="45" t="s">
        <v>453</v>
      </c>
      <c r="B83" s="1"/>
      <c r="C83" s="46" t="s">
        <v>454</v>
      </c>
      <c r="D83" s="5">
        <v>0</v>
      </c>
      <c r="E83" s="47">
        <v>0</v>
      </c>
      <c r="F83" s="5">
        <v>200000</v>
      </c>
      <c r="G83" s="48">
        <v>200000</v>
      </c>
      <c r="H83" s="49" t="s">
        <v>296</v>
      </c>
      <c r="I83" s="47"/>
    </row>
    <row r="84" spans="1:9" x14ac:dyDescent="0.2">
      <c r="A84" s="45" t="s">
        <v>455</v>
      </c>
      <c r="B84" s="1"/>
      <c r="C84" s="46" t="s">
        <v>456</v>
      </c>
      <c r="D84" s="5">
        <v>150000</v>
      </c>
      <c r="E84" s="47">
        <v>578259</v>
      </c>
      <c r="F84" s="5">
        <v>350000</v>
      </c>
      <c r="G84" s="48">
        <v>200000</v>
      </c>
      <c r="H84" s="49" t="s">
        <v>296</v>
      </c>
      <c r="I84" s="47"/>
    </row>
    <row r="85" spans="1:9" x14ac:dyDescent="0.2">
      <c r="A85" s="45" t="s">
        <v>457</v>
      </c>
      <c r="B85" s="1"/>
      <c r="C85" s="46" t="s">
        <v>458</v>
      </c>
      <c r="D85" s="5">
        <v>0</v>
      </c>
      <c r="E85" s="47">
        <v>0</v>
      </c>
      <c r="F85" s="5">
        <v>5800000</v>
      </c>
      <c r="G85" s="48">
        <v>5800000</v>
      </c>
      <c r="H85" s="49" t="s">
        <v>296</v>
      </c>
      <c r="I85" s="47"/>
    </row>
    <row r="86" spans="1:9" x14ac:dyDescent="0.2">
      <c r="A86" s="45" t="s">
        <v>459</v>
      </c>
      <c r="B86" s="1"/>
      <c r="C86" s="46" t="s">
        <v>460</v>
      </c>
      <c r="D86" s="5">
        <v>0</v>
      </c>
      <c r="E86" s="47">
        <v>85063</v>
      </c>
      <c r="F86" s="5">
        <v>20000</v>
      </c>
      <c r="G86" s="48">
        <v>20000</v>
      </c>
      <c r="H86" s="49" t="s">
        <v>296</v>
      </c>
      <c r="I86" s="47"/>
    </row>
    <row r="87" spans="1:9" x14ac:dyDescent="0.2">
      <c r="A87" s="45" t="s">
        <v>3</v>
      </c>
      <c r="B87" s="1"/>
      <c r="C87" s="46" t="s">
        <v>461</v>
      </c>
      <c r="E87" s="47"/>
      <c r="F87" s="5">
        <f>SUM(F7:F86)</f>
        <v>256638000</v>
      </c>
      <c r="G87" s="48"/>
      <c r="H87" s="49" t="s">
        <v>295</v>
      </c>
      <c r="I87" s="47"/>
    </row>
    <row r="88" spans="1:9" x14ac:dyDescent="0.2">
      <c r="A88" s="45" t="s">
        <v>38</v>
      </c>
      <c r="B88" s="1"/>
      <c r="C88" s="46"/>
      <c r="E88" s="47"/>
      <c r="G88" s="48"/>
      <c r="H88" s="49"/>
      <c r="I88" s="47"/>
    </row>
    <row r="89" spans="1:9" x14ac:dyDescent="0.2">
      <c r="A89" s="45"/>
      <c r="B89" s="1"/>
      <c r="C89" s="46"/>
      <c r="E89" s="47"/>
      <c r="G89" s="48"/>
      <c r="H89" s="49"/>
      <c r="I89" s="47"/>
    </row>
    <row r="90" spans="1:9" x14ac:dyDescent="0.2">
      <c r="A90" s="45" t="s">
        <v>39</v>
      </c>
      <c r="B90" s="1"/>
      <c r="C90" s="46"/>
      <c r="E90" s="47"/>
      <c r="G90" s="48"/>
      <c r="H90" s="49"/>
      <c r="I90" s="47"/>
    </row>
    <row r="91" spans="1:9" x14ac:dyDescent="0.2">
      <c r="A91" s="45" t="s">
        <v>462</v>
      </c>
      <c r="B91" s="1"/>
      <c r="C91" s="46"/>
      <c r="E91" s="47"/>
      <c r="G91" s="48"/>
      <c r="H91" s="49"/>
      <c r="I91" s="47"/>
    </row>
    <row r="92" spans="1:9" ht="13.5" thickBot="1" x14ac:dyDescent="0.25">
      <c r="A92" s="50" t="s">
        <v>40</v>
      </c>
      <c r="B92" s="34"/>
      <c r="C92" s="51"/>
      <c r="D92" s="36"/>
      <c r="E92" s="52"/>
      <c r="F92" s="36"/>
      <c r="G92" s="53"/>
      <c r="H92" s="49"/>
      <c r="I92" s="47"/>
    </row>
    <row r="93" spans="1:9" x14ac:dyDescent="0.2">
      <c r="A93" s="19"/>
      <c r="B93" s="19"/>
      <c r="C93" s="20"/>
      <c r="D93" s="21"/>
      <c r="E93" s="21"/>
      <c r="F93" s="21"/>
      <c r="G93" s="21"/>
    </row>
    <row r="94" spans="1:9" x14ac:dyDescent="0.2">
      <c r="A94" s="1"/>
      <c r="B94" s="1"/>
      <c r="C94" s="4"/>
    </row>
    <row r="95" spans="1:9" x14ac:dyDescent="0.2">
      <c r="A95" s="1"/>
      <c r="B95" s="1"/>
      <c r="C95" s="4"/>
    </row>
    <row r="96" spans="1:9" x14ac:dyDescent="0.2">
      <c r="A96" s="1"/>
      <c r="B96" s="1"/>
      <c r="C96" s="4"/>
    </row>
    <row r="97" spans="1:3" x14ac:dyDescent="0.2">
      <c r="A97" s="1"/>
      <c r="B97" s="1"/>
      <c r="C97" s="4"/>
    </row>
    <row r="98" spans="1:3" x14ac:dyDescent="0.2">
      <c r="A98" s="1"/>
      <c r="B98" s="1"/>
      <c r="C98" s="4"/>
    </row>
    <row r="99" spans="1:3" x14ac:dyDescent="0.2">
      <c r="A99" s="1"/>
      <c r="B99" s="1"/>
      <c r="C99" s="4"/>
    </row>
    <row r="100" spans="1:3" x14ac:dyDescent="0.2">
      <c r="A100" s="1"/>
      <c r="B100" s="1"/>
      <c r="C100" s="4"/>
    </row>
    <row r="101" spans="1:3" x14ac:dyDescent="0.2">
      <c r="A101" s="1"/>
      <c r="B101" s="1"/>
      <c r="C101" s="4"/>
    </row>
    <row r="102" spans="1:3" x14ac:dyDescent="0.2">
      <c r="A102" s="1"/>
      <c r="B102" s="1"/>
      <c r="C102" s="4"/>
    </row>
    <row r="103" spans="1:3" x14ac:dyDescent="0.2">
      <c r="A103" s="1"/>
      <c r="B103" s="1"/>
      <c r="C103" s="4"/>
    </row>
    <row r="104" spans="1:3" x14ac:dyDescent="0.2">
      <c r="A104" s="1"/>
      <c r="B104" s="1"/>
      <c r="C104" s="4"/>
    </row>
    <row r="105" spans="1:3" x14ac:dyDescent="0.2">
      <c r="A105" s="1"/>
      <c r="B105" s="1"/>
      <c r="C105" s="4"/>
    </row>
    <row r="106" spans="1:3" x14ac:dyDescent="0.2">
      <c r="A106" s="1"/>
      <c r="B106" s="1"/>
      <c r="C106" s="4"/>
    </row>
    <row r="107" spans="1:3" x14ac:dyDescent="0.2">
      <c r="A107" s="1"/>
      <c r="B107" s="1"/>
      <c r="C107" s="4"/>
    </row>
    <row r="108" spans="1:3" x14ac:dyDescent="0.2">
      <c r="A108" s="1"/>
      <c r="B108" s="1"/>
      <c r="C108" s="4"/>
    </row>
    <row r="109" spans="1:3" x14ac:dyDescent="0.2">
      <c r="A109" s="1"/>
      <c r="B109" s="1"/>
      <c r="C109" s="4"/>
    </row>
    <row r="110" spans="1:3" x14ac:dyDescent="0.2">
      <c r="A110" s="1"/>
      <c r="B110" s="1"/>
      <c r="C110" s="4"/>
    </row>
    <row r="111" spans="1:3" x14ac:dyDescent="0.2">
      <c r="A111" s="1"/>
      <c r="B111" s="1"/>
      <c r="C111" s="4"/>
    </row>
    <row r="112" spans="1:3" x14ac:dyDescent="0.2">
      <c r="A112" s="1"/>
      <c r="B112" s="1"/>
      <c r="C112" s="4"/>
    </row>
    <row r="113" spans="1:3" x14ac:dyDescent="0.2">
      <c r="A113" s="1"/>
      <c r="B113" s="1"/>
      <c r="C113" s="4"/>
    </row>
    <row r="114" spans="1:3" x14ac:dyDescent="0.2">
      <c r="A114" s="1"/>
      <c r="B114" s="1"/>
      <c r="C114" s="4"/>
    </row>
    <row r="115" spans="1:3" x14ac:dyDescent="0.2">
      <c r="A115" s="1"/>
      <c r="B115" s="1"/>
      <c r="C115" s="4"/>
    </row>
    <row r="116" spans="1:3" x14ac:dyDescent="0.2">
      <c r="A116" s="1"/>
      <c r="B116" s="1"/>
      <c r="C116" s="4"/>
    </row>
    <row r="117" spans="1:3" x14ac:dyDescent="0.2">
      <c r="A117" s="1"/>
      <c r="B117" s="1"/>
      <c r="C117" s="4"/>
    </row>
    <row r="118" spans="1:3" x14ac:dyDescent="0.2">
      <c r="A118" s="1"/>
      <c r="B118" s="1"/>
      <c r="C118" s="4"/>
    </row>
    <row r="119" spans="1:3" x14ac:dyDescent="0.2">
      <c r="A119" s="1"/>
      <c r="B119" s="1"/>
      <c r="C119" s="4"/>
    </row>
    <row r="120" spans="1:3" x14ac:dyDescent="0.2">
      <c r="A120" s="1"/>
      <c r="B120" s="1"/>
      <c r="C120" s="4"/>
    </row>
    <row r="121" spans="1:3" x14ac:dyDescent="0.2">
      <c r="A121" s="1"/>
      <c r="B121" s="1"/>
      <c r="C121" s="4"/>
    </row>
    <row r="122" spans="1:3" x14ac:dyDescent="0.2">
      <c r="A122" s="1"/>
      <c r="B122" s="1"/>
      <c r="C122" s="4"/>
    </row>
    <row r="123" spans="1:3" x14ac:dyDescent="0.2">
      <c r="A123" s="1"/>
      <c r="B123" s="1"/>
      <c r="C123" s="4"/>
    </row>
    <row r="124" spans="1:3" x14ac:dyDescent="0.2">
      <c r="A124" s="1"/>
      <c r="B124" s="1"/>
      <c r="C124" s="4"/>
    </row>
  </sheetData>
  <mergeCells count="1">
    <mergeCell ref="F1:G1"/>
  </mergeCells>
  <conditionalFormatting sqref="B1:F2 A5:XFD65352">
    <cfRule type="expression" dxfId="32" priority="1" stopIfTrue="1">
      <formula>$H1="Z"</formula>
    </cfRule>
    <cfRule type="expression" dxfId="31" priority="2" stopIfTrue="1">
      <formula>$H1="T"</formula>
    </cfRule>
    <cfRule type="expression" dxfId="30" priority="3" stopIfTrue="1">
      <formula>$H1="Y"</formula>
    </cfRule>
  </conditionalFormatting>
  <conditionalFormatting sqref="A1 H1:IU1">
    <cfRule type="expression" dxfId="29" priority="4" stopIfTrue="1">
      <formula>$H1="Z"</formula>
    </cfRule>
    <cfRule type="expression" dxfId="28" priority="5" stopIfTrue="1">
      <formula>$H1="T"</formula>
    </cfRule>
    <cfRule type="expression" dxfId="27" priority="6" stopIfTrue="1">
      <formula>$H1="Y"</formula>
    </cfRule>
  </conditionalFormatting>
  <conditionalFormatting sqref="A2 G2:IU2">
    <cfRule type="expression" dxfId="26" priority="7" stopIfTrue="1">
      <formula>$H1="Z"</formula>
    </cfRule>
    <cfRule type="expression" dxfId="25" priority="8" stopIfTrue="1">
      <formula>$H1="T"</formula>
    </cfRule>
    <cfRule type="expression" dxfId="24" priority="9" stopIfTrue="1">
      <formula>$H1="Y"</formula>
    </cfRule>
  </conditionalFormatting>
  <conditionalFormatting sqref="A3:XFD3">
    <cfRule type="expression" dxfId="23" priority="10" stopIfTrue="1">
      <formula>$H3="Z"</formula>
    </cfRule>
    <cfRule type="expression" dxfId="22" priority="11" stopIfTrue="1">
      <formula>$H3="T"</formula>
    </cfRule>
    <cfRule type="expression" dxfId="21" priority="12" stopIfTrue="1">
      <formula>$H3="Y"</formula>
    </cfRule>
  </conditionalFormatting>
  <conditionalFormatting sqref="A4:XFD4">
    <cfRule type="expression" dxfId="20" priority="13" stopIfTrue="1">
      <formula>$H3="Z"</formula>
    </cfRule>
    <cfRule type="expression" dxfId="19" priority="14" stopIfTrue="1">
      <formula>$H3="T"</formula>
    </cfRule>
    <cfRule type="expression" dxfId="18" priority="15" stopIfTrue="1">
      <formula>$H3="Y"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2"/>
  <sheetViews>
    <sheetView zoomScaleNormal="100" workbookViewId="0">
      <selection activeCell="E10" sqref="E10"/>
    </sheetView>
  </sheetViews>
  <sheetFormatPr defaultColWidth="0" defaultRowHeight="12.75" x14ac:dyDescent="0.2"/>
  <cols>
    <col min="1" max="1" width="11.140625" style="2" customWidth="1"/>
    <col min="2" max="2" width="5.5703125" style="2" customWidth="1"/>
    <col min="3" max="3" width="44.42578125" style="11" customWidth="1"/>
    <col min="4" max="6" width="15.42578125" style="5" customWidth="1"/>
    <col min="7" max="16382" width="13" style="5" hidden="1"/>
    <col min="16383" max="16383" width="3" style="5" customWidth="1"/>
    <col min="16384" max="16384" width="0" style="5" hidden="1"/>
  </cols>
  <sheetData>
    <row r="1" spans="1:254" x14ac:dyDescent="0.2">
      <c r="A1" s="22" t="s">
        <v>0</v>
      </c>
      <c r="B1" s="23"/>
      <c r="C1" s="43" t="s">
        <v>480</v>
      </c>
      <c r="D1" s="39"/>
      <c r="E1" s="59" t="s">
        <v>484</v>
      </c>
      <c r="F1" s="60"/>
      <c r="G1" s="15" t="s">
        <v>294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x14ac:dyDescent="0.2">
      <c r="A2" s="27" t="s">
        <v>1</v>
      </c>
      <c r="B2" s="1"/>
      <c r="C2" s="4" t="s">
        <v>463</v>
      </c>
      <c r="E2" s="6"/>
      <c r="F2" s="28"/>
      <c r="G2" s="15" t="s">
        <v>294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x14ac:dyDescent="0.2">
      <c r="A3" s="27" t="s">
        <v>3</v>
      </c>
      <c r="B3" s="1" t="s">
        <v>3</v>
      </c>
      <c r="C3" s="4" t="s">
        <v>4</v>
      </c>
      <c r="D3" s="7" t="s">
        <v>5</v>
      </c>
      <c r="E3" s="7" t="s">
        <v>6</v>
      </c>
      <c r="F3" s="29" t="s">
        <v>7</v>
      </c>
      <c r="G3" s="16" t="s">
        <v>295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</row>
    <row r="4" spans="1:254" x14ac:dyDescent="0.2">
      <c r="A4" s="27" t="s">
        <v>464</v>
      </c>
      <c r="B4" s="1" t="s">
        <v>9</v>
      </c>
      <c r="C4" s="4" t="s">
        <v>10</v>
      </c>
      <c r="D4" s="12" t="s">
        <v>11</v>
      </c>
      <c r="E4" s="13" t="s">
        <v>11</v>
      </c>
      <c r="F4" s="30" t="s">
        <v>12</v>
      </c>
      <c r="G4" s="16" t="s">
        <v>295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</row>
    <row r="5" spans="1:254" x14ac:dyDescent="0.2">
      <c r="A5" s="27" t="s">
        <v>3</v>
      </c>
      <c r="B5" s="1" t="s">
        <v>3</v>
      </c>
      <c r="C5" s="1" t="s">
        <v>4</v>
      </c>
      <c r="D5" s="5" t="s">
        <v>15</v>
      </c>
      <c r="E5" s="5" t="s">
        <v>15</v>
      </c>
      <c r="F5" s="28" t="s">
        <v>15</v>
      </c>
      <c r="G5" s="17" t="s">
        <v>296</v>
      </c>
    </row>
    <row r="6" spans="1:254" x14ac:dyDescent="0.2">
      <c r="A6" s="27" t="s">
        <v>3</v>
      </c>
      <c r="B6" s="1" t="s">
        <v>3</v>
      </c>
      <c r="C6" s="4" t="s">
        <v>465</v>
      </c>
      <c r="D6" s="5" t="s">
        <v>15</v>
      </c>
      <c r="E6" s="5" t="s">
        <v>15</v>
      </c>
      <c r="F6" s="28" t="s">
        <v>15</v>
      </c>
      <c r="G6" s="17" t="s">
        <v>297</v>
      </c>
    </row>
    <row r="7" spans="1:254" x14ac:dyDescent="0.2">
      <c r="A7" s="27" t="s">
        <v>466</v>
      </c>
      <c r="B7" s="1" t="s">
        <v>467</v>
      </c>
      <c r="C7" s="4" t="s">
        <v>468</v>
      </c>
      <c r="D7" s="5">
        <v>11347000</v>
      </c>
      <c r="E7" s="5">
        <v>11217773</v>
      </c>
      <c r="F7" s="28">
        <v>11604000</v>
      </c>
      <c r="G7" s="17" t="s">
        <v>296</v>
      </c>
    </row>
    <row r="8" spans="1:254" x14ac:dyDescent="0.2">
      <c r="A8" s="27" t="s">
        <v>469</v>
      </c>
      <c r="B8" s="1" t="s">
        <v>467</v>
      </c>
      <c r="C8" s="4" t="s">
        <v>468</v>
      </c>
      <c r="D8" s="5">
        <v>500000</v>
      </c>
      <c r="E8" s="5">
        <v>500000</v>
      </c>
      <c r="F8" s="28">
        <v>0</v>
      </c>
      <c r="G8" s="17" t="s">
        <v>296</v>
      </c>
    </row>
    <row r="9" spans="1:254" x14ac:dyDescent="0.2">
      <c r="A9" s="27" t="s">
        <v>3</v>
      </c>
      <c r="B9" s="1" t="s">
        <v>3</v>
      </c>
      <c r="C9" s="4" t="s">
        <v>4</v>
      </c>
      <c r="D9" s="5" t="s">
        <v>15</v>
      </c>
      <c r="E9" s="5" t="s">
        <v>15</v>
      </c>
      <c r="F9" s="28" t="s">
        <v>15</v>
      </c>
      <c r="G9" s="17" t="s">
        <v>296</v>
      </c>
    </row>
    <row r="10" spans="1:254" x14ac:dyDescent="0.2">
      <c r="A10" s="27" t="s">
        <v>3</v>
      </c>
      <c r="B10" s="1" t="s">
        <v>3</v>
      </c>
      <c r="C10" s="4" t="s">
        <v>4</v>
      </c>
      <c r="D10" s="5" t="s">
        <v>15</v>
      </c>
      <c r="E10" s="5" t="s">
        <v>15</v>
      </c>
      <c r="F10" s="28" t="s">
        <v>15</v>
      </c>
      <c r="G10" s="17" t="s">
        <v>296</v>
      </c>
    </row>
    <row r="11" spans="1:254" x14ac:dyDescent="0.2">
      <c r="A11" s="27" t="s">
        <v>3</v>
      </c>
      <c r="B11" s="1" t="s">
        <v>3</v>
      </c>
      <c r="C11" s="4" t="s">
        <v>470</v>
      </c>
      <c r="D11" s="5" t="s">
        <v>15</v>
      </c>
      <c r="E11" s="5" t="s">
        <v>15</v>
      </c>
      <c r="F11" s="28" t="s">
        <v>15</v>
      </c>
      <c r="G11" s="17" t="s">
        <v>297</v>
      </c>
    </row>
    <row r="12" spans="1:254" x14ac:dyDescent="0.2">
      <c r="A12" s="27" t="s">
        <v>471</v>
      </c>
      <c r="B12" s="1" t="s">
        <v>467</v>
      </c>
      <c r="C12" s="4" t="s">
        <v>468</v>
      </c>
      <c r="D12" s="5">
        <v>10166000</v>
      </c>
      <c r="E12" s="5">
        <v>10108967</v>
      </c>
      <c r="F12" s="28">
        <v>10978000</v>
      </c>
      <c r="G12" s="17" t="s">
        <v>296</v>
      </c>
    </row>
    <row r="13" spans="1:254" x14ac:dyDescent="0.2">
      <c r="A13" s="45" t="s">
        <v>3</v>
      </c>
      <c r="B13" s="1" t="s">
        <v>3</v>
      </c>
      <c r="C13" s="46" t="s">
        <v>4</v>
      </c>
      <c r="D13" s="5" t="s">
        <v>15</v>
      </c>
      <c r="E13" s="47" t="s">
        <v>15</v>
      </c>
      <c r="F13" s="28" t="s">
        <v>15</v>
      </c>
      <c r="G13" s="49" t="s">
        <v>296</v>
      </c>
      <c r="H13" s="47"/>
    </row>
    <row r="14" spans="1:254" x14ac:dyDescent="0.2">
      <c r="A14" s="45" t="s">
        <v>3</v>
      </c>
      <c r="B14" s="1" t="s">
        <v>3</v>
      </c>
      <c r="C14" s="46" t="s">
        <v>4</v>
      </c>
      <c r="D14" s="5" t="s">
        <v>15</v>
      </c>
      <c r="E14" s="47" t="s">
        <v>15</v>
      </c>
      <c r="F14" s="28" t="s">
        <v>15</v>
      </c>
      <c r="G14" s="49" t="s">
        <v>296</v>
      </c>
      <c r="H14" s="47"/>
    </row>
    <row r="15" spans="1:254" x14ac:dyDescent="0.2">
      <c r="A15" s="45" t="s">
        <v>3</v>
      </c>
      <c r="B15" s="1" t="s">
        <v>3</v>
      </c>
      <c r="C15" s="46" t="s">
        <v>472</v>
      </c>
      <c r="D15" s="5" t="s">
        <v>15</v>
      </c>
      <c r="E15" s="47" t="s">
        <v>15</v>
      </c>
      <c r="F15" s="28" t="s">
        <v>15</v>
      </c>
      <c r="G15" s="49" t="s">
        <v>297</v>
      </c>
      <c r="H15" s="47"/>
    </row>
    <row r="16" spans="1:254" x14ac:dyDescent="0.2">
      <c r="A16" s="45" t="s">
        <v>471</v>
      </c>
      <c r="B16" s="1" t="s">
        <v>467</v>
      </c>
      <c r="C16" s="46" t="s">
        <v>468</v>
      </c>
      <c r="D16" s="5">
        <v>11428000</v>
      </c>
      <c r="E16" s="47">
        <v>11224164</v>
      </c>
      <c r="F16" s="28">
        <v>11837000</v>
      </c>
      <c r="G16" s="49" t="s">
        <v>296</v>
      </c>
      <c r="H16" s="47"/>
    </row>
    <row r="17" spans="1:254" x14ac:dyDescent="0.2">
      <c r="A17" s="45" t="s">
        <v>3</v>
      </c>
      <c r="B17" s="1" t="s">
        <v>3</v>
      </c>
      <c r="C17" s="46" t="s">
        <v>4</v>
      </c>
      <c r="D17" s="5" t="s">
        <v>15</v>
      </c>
      <c r="E17" s="47" t="s">
        <v>15</v>
      </c>
      <c r="F17" s="28" t="s">
        <v>15</v>
      </c>
      <c r="G17" s="49" t="s">
        <v>296</v>
      </c>
      <c r="H17" s="47"/>
    </row>
    <row r="18" spans="1:254" x14ac:dyDescent="0.2">
      <c r="A18" s="45" t="s">
        <v>3</v>
      </c>
      <c r="B18" s="1" t="s">
        <v>3</v>
      </c>
      <c r="C18" s="46" t="s">
        <v>4</v>
      </c>
      <c r="D18" s="5" t="s">
        <v>15</v>
      </c>
      <c r="E18" s="47" t="s">
        <v>15</v>
      </c>
      <c r="F18" s="28" t="s">
        <v>15</v>
      </c>
      <c r="G18" s="49" t="s">
        <v>296</v>
      </c>
      <c r="H18" s="47"/>
    </row>
    <row r="19" spans="1:254" x14ac:dyDescent="0.2">
      <c r="A19" s="45" t="s">
        <v>3</v>
      </c>
      <c r="B19" s="1" t="s">
        <v>3</v>
      </c>
      <c r="C19" s="46" t="s">
        <v>473</v>
      </c>
      <c r="D19" s="5" t="s">
        <v>15</v>
      </c>
      <c r="E19" s="47" t="s">
        <v>15</v>
      </c>
      <c r="F19" s="28" t="s">
        <v>15</v>
      </c>
      <c r="G19" s="49" t="s">
        <v>297</v>
      </c>
      <c r="H19" s="47"/>
    </row>
    <row r="20" spans="1:254" x14ac:dyDescent="0.2">
      <c r="A20" s="45" t="s">
        <v>471</v>
      </c>
      <c r="B20" s="1" t="s">
        <v>467</v>
      </c>
      <c r="C20" s="46" t="s">
        <v>468</v>
      </c>
      <c r="D20" s="5">
        <v>10347000</v>
      </c>
      <c r="E20" s="47">
        <v>10383788</v>
      </c>
      <c r="F20" s="28">
        <v>10032000</v>
      </c>
      <c r="G20" s="49" t="s">
        <v>296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</row>
    <row r="21" spans="1:254" x14ac:dyDescent="0.2">
      <c r="A21" s="45" t="s">
        <v>3</v>
      </c>
      <c r="B21" s="1" t="s">
        <v>3</v>
      </c>
      <c r="C21" s="46" t="s">
        <v>4</v>
      </c>
      <c r="D21" s="5" t="s">
        <v>15</v>
      </c>
      <c r="E21" s="47" t="s">
        <v>15</v>
      </c>
      <c r="F21" s="28" t="s">
        <v>15</v>
      </c>
      <c r="G21" s="49" t="s">
        <v>296</v>
      </c>
      <c r="H21" s="47"/>
    </row>
    <row r="22" spans="1:254" x14ac:dyDescent="0.2">
      <c r="A22" s="32"/>
      <c r="B22" s="10"/>
      <c r="C22" s="14" t="s">
        <v>474</v>
      </c>
      <c r="E22" s="47"/>
      <c r="F22" s="28"/>
      <c r="G22" s="49"/>
      <c r="H22" s="47"/>
    </row>
    <row r="23" spans="1:254" x14ac:dyDescent="0.2">
      <c r="A23" s="32" t="s">
        <v>475</v>
      </c>
      <c r="B23" s="10" t="s">
        <v>467</v>
      </c>
      <c r="C23" s="10" t="s">
        <v>476</v>
      </c>
      <c r="D23" s="5">
        <v>16746000</v>
      </c>
      <c r="E23" s="47">
        <v>14054000</v>
      </c>
      <c r="F23" s="28">
        <v>18628000</v>
      </c>
      <c r="G23" s="49"/>
      <c r="H23" s="47"/>
    </row>
    <row r="24" spans="1:254" x14ac:dyDescent="0.2">
      <c r="A24" s="45" t="s">
        <v>3</v>
      </c>
      <c r="B24" s="1" t="s">
        <v>3</v>
      </c>
      <c r="C24" s="46" t="s">
        <v>4</v>
      </c>
      <c r="D24" s="5" t="s">
        <v>15</v>
      </c>
      <c r="E24" s="47" t="s">
        <v>15</v>
      </c>
      <c r="F24" s="28" t="s">
        <v>15</v>
      </c>
      <c r="G24" s="49" t="s">
        <v>296</v>
      </c>
      <c r="H24" s="47"/>
    </row>
    <row r="25" spans="1:254" x14ac:dyDescent="0.2">
      <c r="A25" s="45" t="s">
        <v>3</v>
      </c>
      <c r="B25" s="1" t="s">
        <v>3</v>
      </c>
      <c r="C25" s="46" t="s">
        <v>4</v>
      </c>
      <c r="D25" s="5" t="s">
        <v>15</v>
      </c>
      <c r="E25" s="47" t="s">
        <v>15</v>
      </c>
      <c r="F25" s="28" t="s">
        <v>15</v>
      </c>
      <c r="G25" s="49" t="s">
        <v>296</v>
      </c>
      <c r="H25" s="47"/>
    </row>
    <row r="26" spans="1:254" x14ac:dyDescent="0.2">
      <c r="A26" s="45" t="s">
        <v>3</v>
      </c>
      <c r="B26" s="1" t="s">
        <v>3</v>
      </c>
      <c r="C26" s="46" t="s">
        <v>477</v>
      </c>
      <c r="D26" s="5" t="s">
        <v>15</v>
      </c>
      <c r="E26" s="47" t="s">
        <v>15</v>
      </c>
      <c r="F26" s="28" t="s">
        <v>15</v>
      </c>
      <c r="G26" s="49" t="s">
        <v>297</v>
      </c>
      <c r="H26" s="47"/>
    </row>
    <row r="27" spans="1:254" x14ac:dyDescent="0.2">
      <c r="A27" s="45" t="s">
        <v>478</v>
      </c>
      <c r="B27" s="1" t="s">
        <v>467</v>
      </c>
      <c r="C27" s="46" t="s">
        <v>468</v>
      </c>
      <c r="D27" s="5">
        <v>5618000</v>
      </c>
      <c r="E27" s="47">
        <v>5617528</v>
      </c>
      <c r="F27" s="28">
        <v>5862000</v>
      </c>
      <c r="G27" s="49" t="s">
        <v>296</v>
      </c>
      <c r="H27" s="47"/>
    </row>
    <row r="28" spans="1:254" x14ac:dyDescent="0.2">
      <c r="A28" s="45" t="s">
        <v>3</v>
      </c>
      <c r="B28" s="1" t="s">
        <v>3</v>
      </c>
      <c r="C28" s="46" t="s">
        <v>4</v>
      </c>
      <c r="D28" s="5" t="s">
        <v>15</v>
      </c>
      <c r="E28" s="47" t="s">
        <v>15</v>
      </c>
      <c r="F28" s="28" t="s">
        <v>15</v>
      </c>
      <c r="G28" s="49" t="s">
        <v>296</v>
      </c>
      <c r="H28" s="47"/>
    </row>
    <row r="29" spans="1:254" x14ac:dyDescent="0.2">
      <c r="A29" s="45" t="s">
        <v>3</v>
      </c>
      <c r="B29" s="1" t="s">
        <v>3</v>
      </c>
      <c r="C29" s="46" t="s">
        <v>461</v>
      </c>
      <c r="D29" s="5">
        <f>SUM(D7:D27)</f>
        <v>66152000</v>
      </c>
      <c r="E29" s="5">
        <f t="shared" ref="E29:F29" si="0">SUM(E7:E27)</f>
        <v>63106220</v>
      </c>
      <c r="F29" s="28">
        <f t="shared" si="0"/>
        <v>68941000</v>
      </c>
      <c r="G29" s="49" t="s">
        <v>294</v>
      </c>
      <c r="H29" s="47"/>
    </row>
    <row r="30" spans="1:254" x14ac:dyDescent="0.2">
      <c r="A30" s="45" t="s">
        <v>38</v>
      </c>
      <c r="B30" s="1"/>
      <c r="C30" s="46"/>
      <c r="E30" s="47"/>
      <c r="F30" s="28"/>
      <c r="G30" s="49" t="s">
        <v>296</v>
      </c>
      <c r="H30" s="47"/>
    </row>
    <row r="31" spans="1:254" x14ac:dyDescent="0.2">
      <c r="A31" s="45"/>
      <c r="B31" s="1"/>
      <c r="C31" s="46"/>
      <c r="E31" s="47"/>
      <c r="F31" s="28"/>
      <c r="G31" s="49"/>
      <c r="H31" s="47"/>
    </row>
    <row r="32" spans="1:254" x14ac:dyDescent="0.2">
      <c r="A32" s="45" t="s">
        <v>39</v>
      </c>
      <c r="B32" s="1"/>
      <c r="C32" s="46"/>
      <c r="E32" s="47"/>
      <c r="F32" s="28"/>
      <c r="G32" s="49"/>
      <c r="H32" s="47"/>
    </row>
    <row r="33" spans="1:8" x14ac:dyDescent="0.2">
      <c r="A33" s="45" t="s">
        <v>479</v>
      </c>
      <c r="B33" s="1"/>
      <c r="C33" s="46"/>
      <c r="E33" s="47"/>
      <c r="F33" s="28"/>
      <c r="G33" s="49"/>
      <c r="H33" s="47"/>
    </row>
    <row r="34" spans="1:8" ht="13.5" thickBot="1" x14ac:dyDescent="0.25">
      <c r="A34" s="50" t="s">
        <v>40</v>
      </c>
      <c r="B34" s="34"/>
      <c r="C34" s="51"/>
      <c r="D34" s="36"/>
      <c r="E34" s="52"/>
      <c r="F34" s="38"/>
      <c r="G34" s="49"/>
      <c r="H34" s="47"/>
    </row>
    <row r="35" spans="1:8" x14ac:dyDescent="0.2">
      <c r="A35" s="19"/>
      <c r="B35" s="19"/>
      <c r="C35" s="20"/>
      <c r="D35" s="21"/>
      <c r="E35" s="21"/>
      <c r="F35" s="21"/>
    </row>
    <row r="36" spans="1:8" x14ac:dyDescent="0.2">
      <c r="A36" s="1"/>
      <c r="B36" s="1"/>
      <c r="C36" s="4"/>
    </row>
    <row r="37" spans="1:8" x14ac:dyDescent="0.2">
      <c r="A37" s="1"/>
      <c r="B37" s="1"/>
      <c r="C37" s="4"/>
    </row>
    <row r="38" spans="1:8" x14ac:dyDescent="0.2">
      <c r="A38" s="1"/>
      <c r="B38" s="1"/>
      <c r="C38" s="4"/>
    </row>
    <row r="39" spans="1:8" x14ac:dyDescent="0.2">
      <c r="A39" s="1"/>
      <c r="B39" s="1"/>
      <c r="C39" s="4"/>
    </row>
    <row r="40" spans="1:8" x14ac:dyDescent="0.2">
      <c r="A40" s="1"/>
      <c r="B40" s="1"/>
      <c r="C40" s="4"/>
    </row>
    <row r="41" spans="1:8" x14ac:dyDescent="0.2">
      <c r="A41" s="1"/>
      <c r="B41" s="1"/>
      <c r="C41" s="4"/>
    </row>
    <row r="42" spans="1:8" x14ac:dyDescent="0.2">
      <c r="A42" s="1"/>
      <c r="B42" s="1"/>
      <c r="C42" s="4"/>
    </row>
    <row r="43" spans="1:8" x14ac:dyDescent="0.2">
      <c r="A43" s="1"/>
      <c r="B43" s="1"/>
      <c r="C43" s="4"/>
    </row>
    <row r="44" spans="1:8" x14ac:dyDescent="0.2">
      <c r="A44" s="1"/>
      <c r="B44" s="1"/>
      <c r="C44" s="4"/>
    </row>
    <row r="45" spans="1:8" x14ac:dyDescent="0.2">
      <c r="A45" s="1"/>
      <c r="B45" s="1"/>
      <c r="C45" s="4"/>
    </row>
    <row r="46" spans="1:8" x14ac:dyDescent="0.2">
      <c r="A46" s="1"/>
      <c r="B46" s="1"/>
      <c r="C46" s="4"/>
    </row>
    <row r="47" spans="1:8" x14ac:dyDescent="0.2">
      <c r="A47" s="1"/>
      <c r="B47" s="1"/>
      <c r="C47" s="4"/>
    </row>
    <row r="48" spans="1:8" x14ac:dyDescent="0.2">
      <c r="A48" s="1"/>
      <c r="B48" s="1"/>
      <c r="C48" s="4"/>
    </row>
    <row r="49" spans="1:3" x14ac:dyDescent="0.2">
      <c r="A49" s="1"/>
      <c r="B49" s="1"/>
      <c r="C49" s="4"/>
    </row>
    <row r="50" spans="1:3" x14ac:dyDescent="0.2">
      <c r="A50" s="1"/>
      <c r="B50" s="1"/>
      <c r="C50" s="4"/>
    </row>
    <row r="51" spans="1:3" x14ac:dyDescent="0.2">
      <c r="A51" s="1"/>
      <c r="B51" s="1"/>
      <c r="C51" s="4"/>
    </row>
    <row r="52" spans="1:3" x14ac:dyDescent="0.2">
      <c r="A52" s="1"/>
      <c r="B52" s="1"/>
      <c r="C52" s="4"/>
    </row>
    <row r="53" spans="1:3" x14ac:dyDescent="0.2">
      <c r="A53" s="1"/>
      <c r="B53" s="1"/>
      <c r="C53" s="4"/>
    </row>
    <row r="54" spans="1:3" x14ac:dyDescent="0.2">
      <c r="A54" s="1"/>
      <c r="B54" s="1"/>
      <c r="C54" s="4"/>
    </row>
    <row r="55" spans="1:3" x14ac:dyDescent="0.2">
      <c r="A55" s="1"/>
      <c r="B55" s="1"/>
      <c r="C55" s="4"/>
    </row>
    <row r="56" spans="1:3" x14ac:dyDescent="0.2">
      <c r="A56" s="1"/>
      <c r="B56" s="1"/>
      <c r="C56" s="4"/>
    </row>
    <row r="57" spans="1:3" x14ac:dyDescent="0.2">
      <c r="A57" s="1"/>
      <c r="B57" s="1"/>
      <c r="C57" s="4"/>
    </row>
    <row r="58" spans="1:3" x14ac:dyDescent="0.2">
      <c r="A58" s="1"/>
      <c r="B58" s="1"/>
      <c r="C58" s="4"/>
    </row>
    <row r="59" spans="1:3" x14ac:dyDescent="0.2">
      <c r="A59" s="1"/>
      <c r="B59" s="1"/>
      <c r="C59" s="4"/>
    </row>
    <row r="60" spans="1:3" x14ac:dyDescent="0.2">
      <c r="A60" s="1"/>
      <c r="B60" s="1"/>
      <c r="C60" s="4"/>
    </row>
    <row r="61" spans="1:3" x14ac:dyDescent="0.2">
      <c r="A61" s="1"/>
      <c r="B61" s="1"/>
      <c r="C61" s="4"/>
    </row>
    <row r="62" spans="1:3" x14ac:dyDescent="0.2">
      <c r="A62" s="1"/>
      <c r="B62" s="1"/>
      <c r="C62" s="4"/>
    </row>
    <row r="63" spans="1:3" x14ac:dyDescent="0.2">
      <c r="A63" s="1"/>
      <c r="B63" s="1"/>
      <c r="C63" s="4"/>
    </row>
    <row r="64" spans="1:3" x14ac:dyDescent="0.2">
      <c r="A64" s="1"/>
      <c r="B64" s="1"/>
      <c r="C64" s="4"/>
    </row>
    <row r="65" spans="1:3" x14ac:dyDescent="0.2">
      <c r="A65" s="1"/>
      <c r="B65" s="1"/>
      <c r="C65" s="4"/>
    </row>
    <row r="66" spans="1:3" x14ac:dyDescent="0.2">
      <c r="A66" s="1"/>
      <c r="B66" s="1"/>
      <c r="C66" s="4"/>
    </row>
    <row r="67" spans="1:3" x14ac:dyDescent="0.2">
      <c r="A67" s="1"/>
      <c r="B67" s="1"/>
      <c r="C67" s="4"/>
    </row>
    <row r="68" spans="1:3" x14ac:dyDescent="0.2">
      <c r="A68" s="1"/>
      <c r="B68" s="1"/>
      <c r="C68" s="4"/>
    </row>
    <row r="69" spans="1:3" x14ac:dyDescent="0.2">
      <c r="A69" s="1"/>
      <c r="B69" s="1"/>
      <c r="C69" s="4"/>
    </row>
    <row r="70" spans="1:3" x14ac:dyDescent="0.2">
      <c r="A70" s="1"/>
      <c r="B70" s="1"/>
      <c r="C70" s="4"/>
    </row>
    <row r="71" spans="1:3" x14ac:dyDescent="0.2">
      <c r="A71" s="1"/>
      <c r="B71" s="1"/>
      <c r="C71" s="4"/>
    </row>
    <row r="72" spans="1:3" x14ac:dyDescent="0.2">
      <c r="A72" s="1"/>
      <c r="B72" s="1"/>
      <c r="C72" s="4"/>
    </row>
    <row r="73" spans="1:3" x14ac:dyDescent="0.2">
      <c r="A73" s="1"/>
      <c r="B73" s="1"/>
      <c r="C73" s="4"/>
    </row>
    <row r="74" spans="1:3" x14ac:dyDescent="0.2">
      <c r="A74" s="1"/>
      <c r="B74" s="1"/>
      <c r="C74" s="4"/>
    </row>
    <row r="75" spans="1:3" x14ac:dyDescent="0.2">
      <c r="A75" s="1"/>
      <c r="B75" s="1"/>
      <c r="C75" s="4"/>
    </row>
    <row r="76" spans="1:3" x14ac:dyDescent="0.2">
      <c r="A76" s="1"/>
      <c r="B76" s="1"/>
      <c r="C76" s="4"/>
    </row>
    <row r="77" spans="1:3" x14ac:dyDescent="0.2">
      <c r="A77" s="1"/>
      <c r="B77" s="1"/>
      <c r="C77" s="4"/>
    </row>
    <row r="78" spans="1:3" x14ac:dyDescent="0.2">
      <c r="A78" s="1"/>
      <c r="B78" s="1"/>
      <c r="C78" s="4"/>
    </row>
    <row r="79" spans="1:3" x14ac:dyDescent="0.2">
      <c r="A79" s="1"/>
      <c r="B79" s="1"/>
      <c r="C79" s="4"/>
    </row>
    <row r="80" spans="1:3" x14ac:dyDescent="0.2">
      <c r="A80" s="1"/>
      <c r="B80" s="1"/>
      <c r="C80" s="4"/>
    </row>
    <row r="81" spans="1:3" x14ac:dyDescent="0.2">
      <c r="A81" s="1"/>
      <c r="B81" s="1"/>
      <c r="C81" s="4"/>
    </row>
    <row r="82" spans="1:3" x14ac:dyDescent="0.2">
      <c r="A82" s="1"/>
      <c r="B82" s="1"/>
      <c r="C82" s="4"/>
    </row>
    <row r="83" spans="1:3" x14ac:dyDescent="0.2">
      <c r="A83" s="1"/>
      <c r="B83" s="1"/>
      <c r="C83" s="4"/>
    </row>
    <row r="84" spans="1:3" x14ac:dyDescent="0.2">
      <c r="A84" s="1"/>
      <c r="B84" s="1"/>
      <c r="C84" s="4"/>
    </row>
    <row r="85" spans="1:3" x14ac:dyDescent="0.2">
      <c r="A85" s="1"/>
      <c r="B85" s="1"/>
      <c r="C85" s="4"/>
    </row>
    <row r="86" spans="1:3" x14ac:dyDescent="0.2">
      <c r="A86" s="1"/>
      <c r="B86" s="1"/>
      <c r="C86" s="4"/>
    </row>
    <row r="87" spans="1:3" x14ac:dyDescent="0.2">
      <c r="A87" s="1"/>
      <c r="B87" s="1"/>
      <c r="C87" s="4"/>
    </row>
    <row r="88" spans="1:3" x14ac:dyDescent="0.2">
      <c r="A88" s="1"/>
      <c r="B88" s="1"/>
      <c r="C88" s="4"/>
    </row>
    <row r="89" spans="1:3" x14ac:dyDescent="0.2">
      <c r="A89" s="1"/>
      <c r="B89" s="1"/>
      <c r="C89" s="4"/>
    </row>
    <row r="90" spans="1:3" x14ac:dyDescent="0.2">
      <c r="A90" s="1"/>
      <c r="B90" s="1"/>
      <c r="C90" s="4"/>
    </row>
    <row r="91" spans="1:3" x14ac:dyDescent="0.2">
      <c r="A91" s="1"/>
      <c r="B91" s="1"/>
      <c r="C91" s="4"/>
    </row>
    <row r="92" spans="1:3" x14ac:dyDescent="0.2">
      <c r="A92" s="1"/>
      <c r="B92" s="1"/>
      <c r="C92" s="4"/>
    </row>
    <row r="93" spans="1:3" x14ac:dyDescent="0.2">
      <c r="A93" s="1"/>
      <c r="B93" s="1"/>
      <c r="C93" s="4"/>
    </row>
    <row r="94" spans="1:3" x14ac:dyDescent="0.2">
      <c r="A94" s="1"/>
      <c r="B94" s="1"/>
      <c r="C94" s="4"/>
    </row>
    <row r="95" spans="1:3" x14ac:dyDescent="0.2">
      <c r="A95" s="1"/>
      <c r="B95" s="1"/>
      <c r="C95" s="4"/>
    </row>
    <row r="96" spans="1:3" x14ac:dyDescent="0.2">
      <c r="A96" s="1"/>
      <c r="B96" s="1"/>
      <c r="C96" s="4"/>
    </row>
    <row r="97" spans="1:3" x14ac:dyDescent="0.2">
      <c r="A97" s="1"/>
      <c r="B97" s="1"/>
      <c r="C97" s="4"/>
    </row>
    <row r="98" spans="1:3" x14ac:dyDescent="0.2">
      <c r="A98" s="1"/>
      <c r="B98" s="1"/>
      <c r="C98" s="4"/>
    </row>
    <row r="99" spans="1:3" x14ac:dyDescent="0.2">
      <c r="A99" s="1"/>
      <c r="B99" s="1"/>
      <c r="C99" s="4"/>
    </row>
    <row r="100" spans="1:3" x14ac:dyDescent="0.2">
      <c r="A100" s="1"/>
      <c r="B100" s="1"/>
      <c r="C100" s="4"/>
    </row>
    <row r="101" spans="1:3" x14ac:dyDescent="0.2">
      <c r="A101" s="1"/>
      <c r="B101" s="1"/>
      <c r="C101" s="4"/>
    </row>
    <row r="102" spans="1:3" x14ac:dyDescent="0.2">
      <c r="A102" s="1"/>
      <c r="B102" s="1"/>
      <c r="C102" s="4"/>
    </row>
    <row r="103" spans="1:3" x14ac:dyDescent="0.2">
      <c r="A103" s="1"/>
      <c r="B103" s="1"/>
      <c r="C103" s="4"/>
    </row>
    <row r="104" spans="1:3" x14ac:dyDescent="0.2">
      <c r="A104" s="1"/>
      <c r="B104" s="1"/>
      <c r="C104" s="4"/>
    </row>
    <row r="105" spans="1:3" x14ac:dyDescent="0.2">
      <c r="A105" s="1"/>
      <c r="B105" s="1"/>
      <c r="C105" s="4"/>
    </row>
    <row r="106" spans="1:3" x14ac:dyDescent="0.2">
      <c r="A106" s="1"/>
      <c r="B106" s="1"/>
      <c r="C106" s="4"/>
    </row>
    <row r="107" spans="1:3" x14ac:dyDescent="0.2">
      <c r="A107" s="1"/>
      <c r="B107" s="1"/>
      <c r="C107" s="4"/>
    </row>
    <row r="108" spans="1:3" x14ac:dyDescent="0.2">
      <c r="A108" s="1"/>
      <c r="B108" s="1"/>
      <c r="C108" s="4"/>
    </row>
    <row r="109" spans="1:3" x14ac:dyDescent="0.2">
      <c r="A109" s="1"/>
      <c r="B109" s="1"/>
      <c r="C109" s="4"/>
    </row>
    <row r="110" spans="1:3" x14ac:dyDescent="0.2">
      <c r="A110" s="1"/>
      <c r="B110" s="1"/>
      <c r="C110" s="4"/>
    </row>
    <row r="111" spans="1:3" x14ac:dyDescent="0.2">
      <c r="A111" s="1"/>
      <c r="B111" s="1"/>
      <c r="C111" s="4"/>
    </row>
    <row r="112" spans="1:3" x14ac:dyDescent="0.2">
      <c r="A112" s="1"/>
      <c r="B112" s="1"/>
      <c r="C112" s="4"/>
    </row>
    <row r="113" spans="1:3" x14ac:dyDescent="0.2">
      <c r="A113" s="1"/>
      <c r="B113" s="1"/>
      <c r="C113" s="4"/>
    </row>
    <row r="114" spans="1:3" x14ac:dyDescent="0.2">
      <c r="A114" s="1"/>
      <c r="B114" s="1"/>
      <c r="C114" s="4"/>
    </row>
    <row r="115" spans="1:3" x14ac:dyDescent="0.2">
      <c r="A115" s="1"/>
      <c r="B115" s="1"/>
      <c r="C115" s="4"/>
    </row>
    <row r="116" spans="1:3" x14ac:dyDescent="0.2">
      <c r="A116" s="1"/>
      <c r="B116" s="1"/>
      <c r="C116" s="4"/>
    </row>
    <row r="117" spans="1:3" x14ac:dyDescent="0.2">
      <c r="A117" s="1"/>
      <c r="B117" s="1"/>
      <c r="C117" s="4"/>
    </row>
    <row r="118" spans="1:3" x14ac:dyDescent="0.2">
      <c r="A118" s="1"/>
      <c r="B118" s="1"/>
      <c r="C118" s="4"/>
    </row>
    <row r="119" spans="1:3" x14ac:dyDescent="0.2">
      <c r="A119" s="1"/>
      <c r="B119" s="1"/>
      <c r="C119" s="4"/>
    </row>
    <row r="120" spans="1:3" x14ac:dyDescent="0.2">
      <c r="A120" s="1"/>
      <c r="B120" s="1"/>
      <c r="C120" s="4"/>
    </row>
    <row r="121" spans="1:3" x14ac:dyDescent="0.2">
      <c r="A121" s="1"/>
      <c r="B121" s="1"/>
      <c r="C121" s="4"/>
    </row>
    <row r="122" spans="1:3" x14ac:dyDescent="0.2">
      <c r="A122" s="1"/>
      <c r="B122" s="1"/>
      <c r="C122" s="4"/>
    </row>
    <row r="123" spans="1:3" x14ac:dyDescent="0.2">
      <c r="A123" s="1"/>
      <c r="B123" s="1"/>
      <c r="C123" s="4"/>
    </row>
    <row r="124" spans="1:3" x14ac:dyDescent="0.2">
      <c r="A124" s="1"/>
      <c r="B124" s="1"/>
      <c r="C124" s="4"/>
    </row>
    <row r="125" spans="1:3" x14ac:dyDescent="0.2">
      <c r="A125" s="1"/>
      <c r="B125" s="1"/>
      <c r="C125" s="4"/>
    </row>
    <row r="126" spans="1:3" x14ac:dyDescent="0.2">
      <c r="A126" s="1"/>
      <c r="B126" s="1"/>
      <c r="C126" s="4"/>
    </row>
    <row r="127" spans="1:3" x14ac:dyDescent="0.2">
      <c r="A127" s="1"/>
      <c r="B127" s="1"/>
      <c r="C127" s="4"/>
    </row>
    <row r="128" spans="1:3" x14ac:dyDescent="0.2">
      <c r="A128" s="1"/>
      <c r="B128" s="1"/>
      <c r="C128" s="4"/>
    </row>
    <row r="129" spans="1:3" x14ac:dyDescent="0.2">
      <c r="A129" s="1"/>
      <c r="B129" s="1"/>
      <c r="C129" s="4"/>
    </row>
    <row r="130" spans="1:3" x14ac:dyDescent="0.2">
      <c r="A130" s="1"/>
      <c r="B130" s="1"/>
      <c r="C130" s="4"/>
    </row>
    <row r="131" spans="1:3" x14ac:dyDescent="0.2">
      <c r="A131" s="1"/>
      <c r="B131" s="1"/>
      <c r="C131" s="4"/>
    </row>
    <row r="132" spans="1:3" x14ac:dyDescent="0.2">
      <c r="A132" s="1"/>
      <c r="B132" s="1"/>
      <c r="C132" s="4"/>
    </row>
    <row r="133" spans="1:3" x14ac:dyDescent="0.2">
      <c r="A133" s="1"/>
      <c r="B133" s="1"/>
      <c r="C133" s="4"/>
    </row>
    <row r="134" spans="1:3" x14ac:dyDescent="0.2">
      <c r="A134" s="1"/>
      <c r="B134" s="1"/>
      <c r="C134" s="4"/>
    </row>
    <row r="135" spans="1:3" x14ac:dyDescent="0.2">
      <c r="A135" s="1"/>
      <c r="B135" s="1"/>
      <c r="C135" s="4"/>
    </row>
    <row r="136" spans="1:3" x14ac:dyDescent="0.2">
      <c r="A136" s="1"/>
      <c r="B136" s="1"/>
      <c r="C136" s="4"/>
    </row>
    <row r="137" spans="1:3" x14ac:dyDescent="0.2">
      <c r="A137" s="1"/>
      <c r="B137" s="1"/>
      <c r="C137" s="4"/>
    </row>
    <row r="138" spans="1:3" x14ac:dyDescent="0.2">
      <c r="A138" s="1"/>
      <c r="B138" s="1"/>
      <c r="C138" s="4"/>
    </row>
    <row r="139" spans="1:3" x14ac:dyDescent="0.2">
      <c r="A139" s="1"/>
      <c r="B139" s="1"/>
      <c r="C139" s="4"/>
    </row>
    <row r="140" spans="1:3" x14ac:dyDescent="0.2">
      <c r="A140" s="1"/>
      <c r="B140" s="1"/>
      <c r="C140" s="4"/>
    </row>
    <row r="141" spans="1:3" x14ac:dyDescent="0.2">
      <c r="A141" s="1"/>
      <c r="B141" s="1"/>
      <c r="C141" s="4"/>
    </row>
    <row r="142" spans="1:3" x14ac:dyDescent="0.2">
      <c r="A142" s="1"/>
      <c r="B142" s="1"/>
      <c r="C142" s="4"/>
    </row>
    <row r="143" spans="1:3" x14ac:dyDescent="0.2">
      <c r="A143" s="1"/>
      <c r="B143" s="1"/>
      <c r="C143" s="4"/>
    </row>
    <row r="144" spans="1:3" x14ac:dyDescent="0.2">
      <c r="A144" s="1"/>
      <c r="B144" s="1"/>
      <c r="C144" s="4"/>
    </row>
    <row r="145" spans="1:3" x14ac:dyDescent="0.2">
      <c r="A145" s="1"/>
      <c r="B145" s="1"/>
      <c r="C145" s="4"/>
    </row>
    <row r="146" spans="1:3" x14ac:dyDescent="0.2">
      <c r="A146" s="1"/>
      <c r="B146" s="1"/>
      <c r="C146" s="4"/>
    </row>
    <row r="147" spans="1:3" x14ac:dyDescent="0.2">
      <c r="A147" s="1"/>
      <c r="B147" s="1"/>
      <c r="C147" s="4"/>
    </row>
    <row r="148" spans="1:3" x14ac:dyDescent="0.2">
      <c r="A148" s="1"/>
      <c r="B148" s="1"/>
      <c r="C148" s="4"/>
    </row>
    <row r="149" spans="1:3" x14ac:dyDescent="0.2">
      <c r="A149" s="1"/>
      <c r="B149" s="1"/>
      <c r="C149" s="4"/>
    </row>
    <row r="150" spans="1:3" x14ac:dyDescent="0.2">
      <c r="A150" s="1"/>
      <c r="B150" s="1"/>
      <c r="C150" s="4"/>
    </row>
    <row r="151" spans="1:3" x14ac:dyDescent="0.2">
      <c r="A151" s="1"/>
      <c r="B151" s="1"/>
      <c r="C151" s="4"/>
    </row>
    <row r="152" spans="1:3" x14ac:dyDescent="0.2">
      <c r="A152" s="1"/>
      <c r="B152" s="1"/>
      <c r="C152" s="4"/>
    </row>
    <row r="153" spans="1:3" x14ac:dyDescent="0.2">
      <c r="A153" s="1"/>
      <c r="B153" s="1"/>
      <c r="C153" s="4"/>
    </row>
    <row r="154" spans="1:3" x14ac:dyDescent="0.2">
      <c r="A154" s="1"/>
      <c r="B154" s="1"/>
      <c r="C154" s="4"/>
    </row>
    <row r="155" spans="1:3" x14ac:dyDescent="0.2">
      <c r="A155" s="1"/>
      <c r="B155" s="1"/>
      <c r="C155" s="4"/>
    </row>
    <row r="156" spans="1:3" x14ac:dyDescent="0.2">
      <c r="A156" s="1"/>
      <c r="B156" s="1"/>
      <c r="C156" s="4"/>
    </row>
    <row r="157" spans="1:3" x14ac:dyDescent="0.2">
      <c r="A157" s="1"/>
      <c r="B157" s="1"/>
      <c r="C157" s="4"/>
    </row>
    <row r="158" spans="1:3" x14ac:dyDescent="0.2">
      <c r="A158" s="1"/>
      <c r="B158" s="1"/>
      <c r="C158" s="4"/>
    </row>
    <row r="159" spans="1:3" x14ac:dyDescent="0.2">
      <c r="A159" s="1"/>
      <c r="B159" s="1"/>
      <c r="C159" s="4"/>
    </row>
    <row r="160" spans="1:3" x14ac:dyDescent="0.2">
      <c r="A160" s="1"/>
      <c r="B160" s="1"/>
      <c r="C160" s="4"/>
    </row>
    <row r="161" spans="1:3" x14ac:dyDescent="0.2">
      <c r="A161" s="1"/>
      <c r="B161" s="1"/>
      <c r="C161" s="4"/>
    </row>
    <row r="162" spans="1:3" x14ac:dyDescent="0.2">
      <c r="A162" s="1"/>
      <c r="B162" s="1"/>
      <c r="C162" s="4"/>
    </row>
    <row r="163" spans="1:3" x14ac:dyDescent="0.2">
      <c r="A163" s="1"/>
      <c r="B163" s="1"/>
      <c r="C163" s="4"/>
    </row>
    <row r="164" spans="1:3" x14ac:dyDescent="0.2">
      <c r="A164" s="1"/>
      <c r="B164" s="1"/>
      <c r="C164" s="4"/>
    </row>
    <row r="165" spans="1:3" x14ac:dyDescent="0.2">
      <c r="A165" s="1"/>
      <c r="B165" s="1"/>
      <c r="C165" s="4"/>
    </row>
    <row r="166" spans="1:3" x14ac:dyDescent="0.2">
      <c r="A166" s="1"/>
      <c r="B166" s="1"/>
      <c r="C166" s="4"/>
    </row>
    <row r="167" spans="1:3" x14ac:dyDescent="0.2">
      <c r="A167" s="1"/>
      <c r="B167" s="1"/>
      <c r="C167" s="4"/>
    </row>
    <row r="168" spans="1:3" x14ac:dyDescent="0.2">
      <c r="A168" s="1"/>
      <c r="B168" s="1"/>
      <c r="C168" s="4"/>
    </row>
    <row r="169" spans="1:3" x14ac:dyDescent="0.2">
      <c r="A169" s="1"/>
      <c r="B169" s="1"/>
      <c r="C169" s="4"/>
    </row>
    <row r="170" spans="1:3" x14ac:dyDescent="0.2">
      <c r="A170" s="1"/>
      <c r="B170" s="1"/>
      <c r="C170" s="4"/>
    </row>
    <row r="171" spans="1:3" x14ac:dyDescent="0.2">
      <c r="A171" s="1"/>
      <c r="B171" s="1"/>
      <c r="C171" s="4"/>
    </row>
    <row r="172" spans="1:3" x14ac:dyDescent="0.2">
      <c r="A172" s="1"/>
      <c r="B172" s="1"/>
      <c r="C172" s="4"/>
    </row>
    <row r="173" spans="1:3" x14ac:dyDescent="0.2">
      <c r="A173" s="1"/>
      <c r="B173" s="1"/>
      <c r="C173" s="4"/>
    </row>
    <row r="174" spans="1:3" x14ac:dyDescent="0.2">
      <c r="A174" s="1"/>
      <c r="B174" s="1"/>
      <c r="C174" s="4"/>
    </row>
    <row r="175" spans="1:3" x14ac:dyDescent="0.2">
      <c r="A175" s="1"/>
      <c r="B175" s="1"/>
      <c r="C175" s="4"/>
    </row>
    <row r="176" spans="1:3" x14ac:dyDescent="0.2">
      <c r="A176" s="1"/>
      <c r="B176" s="1"/>
      <c r="C176" s="4"/>
    </row>
    <row r="177" spans="1:3" x14ac:dyDescent="0.2">
      <c r="A177" s="1"/>
      <c r="B177" s="1"/>
      <c r="C177" s="4"/>
    </row>
    <row r="178" spans="1:3" x14ac:dyDescent="0.2">
      <c r="A178" s="1"/>
      <c r="B178" s="1"/>
      <c r="C178" s="4"/>
    </row>
    <row r="179" spans="1:3" x14ac:dyDescent="0.2">
      <c r="A179" s="1"/>
      <c r="B179" s="1"/>
      <c r="C179" s="4"/>
    </row>
    <row r="180" spans="1:3" x14ac:dyDescent="0.2">
      <c r="A180" s="1"/>
      <c r="B180" s="1"/>
      <c r="C180" s="4"/>
    </row>
    <row r="181" spans="1:3" x14ac:dyDescent="0.2">
      <c r="A181" s="1"/>
      <c r="B181" s="1"/>
      <c r="C181" s="4"/>
    </row>
    <row r="182" spans="1:3" x14ac:dyDescent="0.2">
      <c r="A182" s="1"/>
      <c r="B182" s="1"/>
      <c r="C182" s="4"/>
    </row>
    <row r="183" spans="1:3" x14ac:dyDescent="0.2">
      <c r="A183" s="1"/>
      <c r="B183" s="1"/>
      <c r="C183" s="4"/>
    </row>
    <row r="184" spans="1:3" x14ac:dyDescent="0.2">
      <c r="A184" s="1"/>
      <c r="B184" s="1"/>
      <c r="C184" s="4"/>
    </row>
    <row r="185" spans="1:3" x14ac:dyDescent="0.2">
      <c r="A185" s="1"/>
      <c r="B185" s="1"/>
      <c r="C185" s="4"/>
    </row>
    <row r="186" spans="1:3" x14ac:dyDescent="0.2">
      <c r="A186" s="1"/>
      <c r="B186" s="1"/>
      <c r="C186" s="4"/>
    </row>
    <row r="187" spans="1:3" x14ac:dyDescent="0.2">
      <c r="A187" s="1"/>
      <c r="B187" s="1"/>
      <c r="C187" s="4"/>
    </row>
    <row r="188" spans="1:3" x14ac:dyDescent="0.2">
      <c r="A188" s="1"/>
      <c r="B188" s="1"/>
      <c r="C188" s="4"/>
    </row>
    <row r="189" spans="1:3" x14ac:dyDescent="0.2">
      <c r="A189" s="1"/>
      <c r="B189" s="1"/>
      <c r="C189" s="4"/>
    </row>
    <row r="190" spans="1:3" x14ac:dyDescent="0.2">
      <c r="A190" s="1"/>
      <c r="B190" s="1"/>
      <c r="C190" s="4"/>
    </row>
    <row r="191" spans="1:3" x14ac:dyDescent="0.2">
      <c r="A191" s="1"/>
      <c r="B191" s="1"/>
      <c r="C191" s="4"/>
    </row>
    <row r="192" spans="1:3" x14ac:dyDescent="0.2">
      <c r="A192" s="1"/>
      <c r="B192" s="1"/>
      <c r="C192" s="4"/>
    </row>
    <row r="193" spans="1:3" x14ac:dyDescent="0.2">
      <c r="A193" s="1"/>
      <c r="B193" s="1"/>
      <c r="C193" s="4"/>
    </row>
    <row r="194" spans="1:3" x14ac:dyDescent="0.2">
      <c r="A194" s="1"/>
      <c r="B194" s="1"/>
      <c r="C194" s="4"/>
    </row>
    <row r="195" spans="1:3" x14ac:dyDescent="0.2">
      <c r="A195" s="1"/>
      <c r="B195" s="1"/>
      <c r="C195" s="4"/>
    </row>
    <row r="196" spans="1:3" x14ac:dyDescent="0.2">
      <c r="A196" s="1"/>
      <c r="B196" s="1"/>
      <c r="C196" s="4"/>
    </row>
    <row r="197" spans="1:3" x14ac:dyDescent="0.2">
      <c r="A197" s="1"/>
      <c r="B197" s="1"/>
      <c r="C197" s="4"/>
    </row>
    <row r="198" spans="1:3" x14ac:dyDescent="0.2">
      <c r="A198" s="1"/>
      <c r="B198" s="1"/>
      <c r="C198" s="4"/>
    </row>
    <row r="199" spans="1:3" x14ac:dyDescent="0.2">
      <c r="A199" s="1"/>
      <c r="B199" s="1"/>
      <c r="C199" s="4"/>
    </row>
    <row r="200" spans="1:3" x14ac:dyDescent="0.2">
      <c r="A200" s="1"/>
      <c r="B200" s="1"/>
      <c r="C200" s="4"/>
    </row>
    <row r="201" spans="1:3" x14ac:dyDescent="0.2">
      <c r="A201" s="1"/>
      <c r="B201" s="1"/>
      <c r="C201" s="4"/>
    </row>
    <row r="202" spans="1:3" x14ac:dyDescent="0.2">
      <c r="A202" s="1"/>
      <c r="B202" s="1"/>
      <c r="C202" s="4"/>
    </row>
    <row r="203" spans="1:3" x14ac:dyDescent="0.2">
      <c r="A203" s="1"/>
      <c r="B203" s="1"/>
      <c r="C203" s="4"/>
    </row>
    <row r="204" spans="1:3" x14ac:dyDescent="0.2">
      <c r="A204" s="1"/>
      <c r="B204" s="1"/>
      <c r="C204" s="4"/>
    </row>
    <row r="205" spans="1:3" x14ac:dyDescent="0.2">
      <c r="A205" s="1"/>
      <c r="B205" s="1"/>
      <c r="C205" s="4"/>
    </row>
    <row r="206" spans="1:3" x14ac:dyDescent="0.2">
      <c r="A206" s="1"/>
      <c r="B206" s="1"/>
      <c r="C206" s="4"/>
    </row>
    <row r="207" spans="1:3" x14ac:dyDescent="0.2">
      <c r="A207" s="1"/>
      <c r="B207" s="1"/>
      <c r="C207" s="4"/>
    </row>
    <row r="208" spans="1:3" x14ac:dyDescent="0.2">
      <c r="A208" s="1"/>
      <c r="B208" s="1"/>
      <c r="C208" s="4"/>
    </row>
    <row r="209" spans="1:3" x14ac:dyDescent="0.2">
      <c r="A209" s="1"/>
      <c r="B209" s="1"/>
      <c r="C209" s="4"/>
    </row>
    <row r="210" spans="1:3" x14ac:dyDescent="0.2">
      <c r="A210" s="1"/>
      <c r="B210" s="1"/>
      <c r="C210" s="4"/>
    </row>
    <row r="211" spans="1:3" x14ac:dyDescent="0.2">
      <c r="A211" s="1"/>
      <c r="B211" s="1"/>
      <c r="C211" s="4"/>
    </row>
    <row r="212" spans="1:3" x14ac:dyDescent="0.2">
      <c r="A212" s="1"/>
      <c r="B212" s="1"/>
      <c r="C212" s="4"/>
    </row>
    <row r="213" spans="1:3" x14ac:dyDescent="0.2">
      <c r="A213" s="1"/>
      <c r="B213" s="1"/>
      <c r="C213" s="4"/>
    </row>
    <row r="214" spans="1:3" x14ac:dyDescent="0.2">
      <c r="A214" s="1"/>
      <c r="B214" s="1"/>
      <c r="C214" s="4"/>
    </row>
    <row r="215" spans="1:3" x14ac:dyDescent="0.2">
      <c r="A215" s="1"/>
      <c r="B215" s="1"/>
      <c r="C215" s="4"/>
    </row>
    <row r="216" spans="1:3" x14ac:dyDescent="0.2">
      <c r="A216" s="1"/>
      <c r="B216" s="1"/>
      <c r="C216" s="4"/>
    </row>
    <row r="217" spans="1:3" x14ac:dyDescent="0.2">
      <c r="A217" s="1"/>
      <c r="B217" s="1"/>
      <c r="C217" s="4"/>
    </row>
    <row r="218" spans="1:3" x14ac:dyDescent="0.2">
      <c r="A218" s="1"/>
      <c r="B218" s="1"/>
      <c r="C218" s="4"/>
    </row>
    <row r="219" spans="1:3" x14ac:dyDescent="0.2">
      <c r="A219" s="1"/>
      <c r="B219" s="1"/>
      <c r="C219" s="4"/>
    </row>
    <row r="220" spans="1:3" x14ac:dyDescent="0.2">
      <c r="A220" s="1"/>
      <c r="B220" s="1"/>
      <c r="C220" s="4"/>
    </row>
    <row r="221" spans="1:3" x14ac:dyDescent="0.2">
      <c r="A221" s="1"/>
      <c r="B221" s="1"/>
      <c r="C221" s="4"/>
    </row>
    <row r="222" spans="1:3" x14ac:dyDescent="0.2">
      <c r="A222" s="1"/>
      <c r="B222" s="1"/>
      <c r="C222" s="4"/>
    </row>
    <row r="223" spans="1:3" x14ac:dyDescent="0.2">
      <c r="A223" s="1"/>
      <c r="B223" s="1"/>
      <c r="C223" s="4"/>
    </row>
    <row r="224" spans="1:3" x14ac:dyDescent="0.2">
      <c r="A224" s="1"/>
      <c r="B224" s="1"/>
      <c r="C224" s="4"/>
    </row>
    <row r="225" spans="1:3" x14ac:dyDescent="0.2">
      <c r="A225" s="1"/>
      <c r="B225" s="1"/>
      <c r="C225" s="4"/>
    </row>
    <row r="226" spans="1:3" x14ac:dyDescent="0.2">
      <c r="A226" s="1"/>
      <c r="B226" s="1"/>
      <c r="C226" s="4"/>
    </row>
    <row r="227" spans="1:3" x14ac:dyDescent="0.2">
      <c r="A227" s="1"/>
      <c r="B227" s="1"/>
      <c r="C227" s="4"/>
    </row>
    <row r="228" spans="1:3" x14ac:dyDescent="0.2">
      <c r="A228" s="1"/>
      <c r="B228" s="1"/>
      <c r="C228" s="4"/>
    </row>
    <row r="229" spans="1:3" x14ac:dyDescent="0.2">
      <c r="A229" s="1"/>
      <c r="B229" s="1"/>
      <c r="C229" s="4"/>
    </row>
    <row r="230" spans="1:3" x14ac:dyDescent="0.2">
      <c r="A230" s="1"/>
      <c r="B230" s="1"/>
      <c r="C230" s="4"/>
    </row>
    <row r="231" spans="1:3" x14ac:dyDescent="0.2">
      <c r="A231" s="1"/>
      <c r="B231" s="1"/>
      <c r="C231" s="4"/>
    </row>
    <row r="232" spans="1:3" x14ac:dyDescent="0.2">
      <c r="A232" s="1"/>
      <c r="B232" s="1"/>
      <c r="C232" s="4"/>
    </row>
  </sheetData>
  <mergeCells count="1">
    <mergeCell ref="E1:F1"/>
  </mergeCells>
  <conditionalFormatting sqref="B2:F2 A5:XFD21 D22:XFD23 A24:XFD65460 B1:E1">
    <cfRule type="expression" dxfId="17" priority="4" stopIfTrue="1">
      <formula>$G1="Z"</formula>
    </cfRule>
    <cfRule type="expression" dxfId="16" priority="5" stopIfTrue="1">
      <formula>$G1="T"</formula>
    </cfRule>
    <cfRule type="expression" dxfId="15" priority="6" stopIfTrue="1">
      <formula>$G1="Y"</formula>
    </cfRule>
  </conditionalFormatting>
  <conditionalFormatting sqref="A1 G1:IT1">
    <cfRule type="expression" dxfId="14" priority="7" stopIfTrue="1">
      <formula>$G1="Z"</formula>
    </cfRule>
    <cfRule type="expression" dxfId="13" priority="8" stopIfTrue="1">
      <formula>$G1="T"</formula>
    </cfRule>
    <cfRule type="expression" dxfId="12" priority="9" stopIfTrue="1">
      <formula>$G1="Y"</formula>
    </cfRule>
  </conditionalFormatting>
  <conditionalFormatting sqref="A2 G2:IT2">
    <cfRule type="expression" dxfId="11" priority="10" stopIfTrue="1">
      <formula>$G1="Z"</formula>
    </cfRule>
    <cfRule type="expression" dxfId="10" priority="11" stopIfTrue="1">
      <formula>$G1="T"</formula>
    </cfRule>
    <cfRule type="expression" dxfId="9" priority="12" stopIfTrue="1">
      <formula>$G1="Y"</formula>
    </cfRule>
  </conditionalFormatting>
  <conditionalFormatting sqref="A3:XFD3">
    <cfRule type="expression" dxfId="8" priority="13" stopIfTrue="1">
      <formula>$G3="Z"</formula>
    </cfRule>
    <cfRule type="expression" dxfId="7" priority="14" stopIfTrue="1">
      <formula>$G3="T"</formula>
    </cfRule>
    <cfRule type="expression" dxfId="6" priority="15" stopIfTrue="1">
      <formula>$G3="Y"</formula>
    </cfRule>
  </conditionalFormatting>
  <conditionalFormatting sqref="A4:XFD4">
    <cfRule type="expression" dxfId="5" priority="16" stopIfTrue="1">
      <formula>$G3="Z"</formula>
    </cfRule>
    <cfRule type="expression" dxfId="4" priority="17" stopIfTrue="1">
      <formula>$G3="T"</formula>
    </cfRule>
    <cfRule type="expression" dxfId="3" priority="18" stopIfTrue="1">
      <formula>$G3="Y"</formula>
    </cfRule>
  </conditionalFormatting>
  <conditionalFormatting sqref="A22:C23">
    <cfRule type="expression" dxfId="2" priority="1" stopIfTrue="1">
      <formula>$H22="Z"</formula>
    </cfRule>
    <cfRule type="expression" dxfId="1" priority="2" stopIfTrue="1">
      <formula>$H22="T"</formula>
    </cfRule>
    <cfRule type="expression" dxfId="0" priority="3" stopIfTrue="1">
      <formula>$H22="Y"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</vt:lpstr>
      <vt:lpstr>Příjmy</vt:lpstr>
      <vt:lpstr>Výdaje dle odvětví</vt:lpstr>
      <vt:lpstr>Kapitálové výdaje</vt:lpstr>
      <vt:lpstr>Příspěvek zřizovatele</vt:lpstr>
      <vt:lpstr>'Kapitálové výdaje'!Oblast_tisku</vt:lpstr>
      <vt:lpstr>Příjmy!Oblast_tisku</vt:lpstr>
      <vt:lpstr>'Příspěvek zřizovatele'!Oblast_tisku</vt:lpstr>
      <vt:lpstr>Rekapitulace!Oblast_tisku</vt:lpstr>
      <vt:lpstr>'Výdaje dle odvětví'!Oblast_tisku</vt:lpstr>
      <vt:lpstr>'Kapitálové výdaje'!qrivu</vt:lpstr>
      <vt:lpstr>Příjmy!qrivu</vt:lpstr>
      <vt:lpstr>'Příspěvek zřizovatele'!qrivu</vt:lpstr>
      <vt:lpstr>Rekapitulace!qrivu</vt:lpstr>
      <vt:lpstr>'Výdaje dle odvětví'!qrivu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2025-02-14T07:16:13Z</dcterms:modified>
</cp:coreProperties>
</file>